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llam\Desktop\"/>
    </mc:Choice>
  </mc:AlternateContent>
  <bookViews>
    <workbookView xWindow="0" yWindow="0" windowWidth="28800" windowHeight="11130" activeTab="5"/>
  </bookViews>
  <sheets>
    <sheet name="Co diplomations" sheetId="12" r:id="rId1"/>
    <sheet name="Gestion" sheetId="3" r:id="rId2"/>
    <sheet name="Santé" sheetId="4" r:id="rId3"/>
    <sheet name="Agronomie " sheetId="5" r:id="rId4"/>
    <sheet name="Sciences " sheetId="6" r:id="rId5"/>
    <sheet name="Genie" sheetId="7" r:id="rId6"/>
    <sheet name="Informatique" sheetId="13" r:id="rId7"/>
    <sheet name="Mode" sheetId="8" r:id="rId8"/>
    <sheet name="Médiation" sheetId="9" r:id="rId9"/>
    <sheet name="Droit et sciences politique" sheetId="10" r:id="rId10"/>
    <sheet name="Sciences humaines "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8" i="12" l="1"/>
</calcChain>
</file>

<file path=xl/sharedStrings.xml><?xml version="1.0" encoding="utf-8"?>
<sst xmlns="http://schemas.openxmlformats.org/spreadsheetml/2006/main" count="749" uniqueCount="330">
  <si>
    <t>Burgundy Business School</t>
  </si>
  <si>
    <t>Masters in International Management (MIM)</t>
  </si>
  <si>
    <t>Master</t>
  </si>
  <si>
    <t>ESCP Business School</t>
  </si>
  <si>
    <t>Master de spécialisation en Marketing et Communication (MSM)</t>
  </si>
  <si>
    <t>Executive Master in Business Administration</t>
  </si>
  <si>
    <t>Master in Business Administration (MBA)</t>
  </si>
  <si>
    <t>ESSEC Business School</t>
  </si>
  <si>
    <t>Bachelor in Business Administration (BBA)</t>
  </si>
  <si>
    <t>HEC Paris</t>
  </si>
  <si>
    <t>Masters in Innovation and Entrepreneurship (MENT)</t>
  </si>
  <si>
    <t xml:space="preserve">Université Côte d'Azur </t>
  </si>
  <si>
    <t>Doctorate in Business Administration</t>
  </si>
  <si>
    <t>Université de Poitiers</t>
  </si>
  <si>
    <t xml:space="preserve">NEOMA Business School </t>
  </si>
  <si>
    <t>SKEMA Business School</t>
  </si>
  <si>
    <t>ESA</t>
  </si>
  <si>
    <t>Faculté de Santé Publique</t>
  </si>
  <si>
    <t>Université de Lille</t>
  </si>
  <si>
    <t>Faculté d’Economie et de Gestion</t>
  </si>
  <si>
    <t>Université de Bordeaux</t>
  </si>
  <si>
    <t xml:space="preserve">Master </t>
  </si>
  <si>
    <t>Rennes School of Business
(RSB)</t>
  </si>
  <si>
    <r>
      <t xml:space="preserve"> ·        </t>
    </r>
    <r>
      <rPr>
        <b/>
        <sz val="11"/>
        <rFont val="Times New Roman"/>
        <family val="1"/>
      </rPr>
      <t xml:space="preserve">Rennes School of Business:       </t>
    </r>
    <r>
      <rPr>
        <sz val="11"/>
        <rFont val="Times New Roman"/>
        <family val="1"/>
      </rPr>
      <t xml:space="preserve">  
1.      MSc in International Finance 
2.      MSc in International Accounting, Management Control and          
        Auditing
3.      MSc in Digital Marketing Management
4.      MSc in Logistics Supply Chain Management
·       </t>
    </r>
    <r>
      <rPr>
        <b/>
        <sz val="11"/>
        <rFont val="Times New Roman"/>
        <family val="1"/>
      </rPr>
      <t xml:space="preserve"> Université La Sagesse
</t>
    </r>
    <r>
      <rPr>
        <sz val="11"/>
        <rFont val="Times New Roman"/>
        <family val="1"/>
      </rPr>
      <t xml:space="preserve">
Master of Science in Business Administration and Finance with the following concentrations:
1. Accouting et Auditing 
2. Banking &amp; Finance
3. Financial Economics
4. Supply Chain Management 
5. Marketing
</t>
    </r>
  </si>
  <si>
    <r>
      <t xml:space="preserve">·        </t>
    </r>
    <r>
      <rPr>
        <b/>
        <sz val="11"/>
        <rFont val="Times New Roman"/>
        <family val="1"/>
      </rPr>
      <t xml:space="preserve">Rennes School of Business     </t>
    </r>
    <r>
      <rPr>
        <sz val="11"/>
        <rFont val="Times New Roman"/>
        <family val="1"/>
      </rPr>
      <t xml:space="preserve">     
Bachelor in Management
·        </t>
    </r>
    <r>
      <rPr>
        <b/>
        <sz val="11"/>
        <rFont val="Times New Roman"/>
        <family val="1"/>
      </rPr>
      <t>Université La Sagesse</t>
    </r>
    <r>
      <rPr>
        <sz val="11"/>
        <rFont val="Times New Roman"/>
        <family val="1"/>
      </rPr>
      <t xml:space="preserve">
Bachelor of Science in Business Administration and Finance
</t>
    </r>
  </si>
  <si>
    <t>ULS</t>
  </si>
  <si>
    <t>UL</t>
  </si>
  <si>
    <t>Agronomie </t>
  </si>
  <si>
    <t>Institut Agro Montpellier</t>
  </si>
  <si>
    <t>Vinifera Euromaster </t>
  </si>
  <si>
    <t>Master international Codiplomation avec UL Faculté d'Agronomie / Convention</t>
  </si>
  <si>
    <t>Centre Internationale de Hautes Études Agronomiques Méditerranéennes (CIHEAM)</t>
  </si>
  <si>
    <t>DATEM</t>
  </si>
  <si>
    <t>Master, could be followed by an enrollement in PhD programmes</t>
  </si>
  <si>
    <t xml:space="preserve">Faculté de Sciences </t>
  </si>
  <si>
    <t>Université de la Réunion</t>
  </si>
  <si>
    <t>Master Biochimie-Biologie santé</t>
  </si>
  <si>
    <t>Université du Littoral et de Côté d'Opale (ULCO)</t>
  </si>
  <si>
    <t xml:space="preserve">Expertise et traitement en environnement </t>
  </si>
  <si>
    <t>Signal, Télécoms, Image et Parole (STIP)</t>
  </si>
  <si>
    <t xml:space="preserve">Le Mans université </t>
  </si>
  <si>
    <t xml:space="preserve">Master en Physique </t>
  </si>
  <si>
    <t>École nationale supérieure de chimie de Montpellier (ENSCM-France)</t>
  </si>
  <si>
    <t xml:space="preserve">Ingénieur Biochimie </t>
  </si>
  <si>
    <t>Diplôme d'ingénieur</t>
  </si>
  <si>
    <t>Université d'Angers</t>
  </si>
  <si>
    <t xml:space="preserve">Master en chimie appliquée, LUMOMAT </t>
  </si>
  <si>
    <t xml:space="preserve">Université Grenoble Alpes </t>
  </si>
  <si>
    <t>Diagnostic moléculaire et sciences forensiques</t>
  </si>
  <si>
    <t>Paris-Saclay et Paris-Sud</t>
  </si>
  <si>
    <t>Master en Santé Publique Option: Méthodologie et Statistique en Recherche Biomédicale et Epidémiologique</t>
  </si>
  <si>
    <t>Université de Versailles Saint-Quentin en Yvelines et Université de Paris-Saclay</t>
  </si>
  <si>
    <t>Master 2 Méthodologie des interventions en Santé Publique</t>
  </si>
  <si>
    <t xml:space="preserve">Faculté de génie </t>
  </si>
  <si>
    <t>INSA Toulouse</t>
  </si>
  <si>
    <t>Faculté de génie</t>
  </si>
  <si>
    <t xml:space="preserve">INSA Rennes </t>
  </si>
  <si>
    <t>Centrale Supelec</t>
  </si>
  <si>
    <t>Diplôme d'ingénieur et Master</t>
  </si>
  <si>
    <t>Ecole Centrale de Nantes ECN</t>
  </si>
  <si>
    <t xml:space="preserve">Diplôme d'ingénieur et Master </t>
  </si>
  <si>
    <t xml:space="preserve">Ecole Nationale Supérieure des Mines de Paris – ENSM-P (Mines ParisTech) </t>
  </si>
  <si>
    <t>Ecole Nationale Supérieure des Mines de Saint Etienne – ENSM-SE</t>
  </si>
  <si>
    <t xml:space="preserve">Telecom ParisTech </t>
  </si>
  <si>
    <t>Ecole Polytechnique de l’Université de Nantes – PolytechNantes</t>
  </si>
  <si>
    <t>ISAE SUPAERO</t>
  </si>
  <si>
    <t xml:space="preserve">INP - Grenoble </t>
  </si>
  <si>
    <t>Ecole Nationale d’ingénieur de Brest - ENIB</t>
  </si>
  <si>
    <t>École Nationale Supérieure des Ingénieurs de Poitiers</t>
  </si>
  <si>
    <t>IMT Atlantique</t>
  </si>
  <si>
    <t xml:space="preserve">Diplôme d'ingénieur </t>
  </si>
  <si>
    <t>École Nationale Supérieure de Techniques Avancées Bretagne ENSTA</t>
  </si>
  <si>
    <t xml:space="preserve">Grenoble Alpes </t>
  </si>
  <si>
    <t>Diplôme d'ingénieur  et Master RNGC</t>
  </si>
  <si>
    <t xml:space="preserve">Université de Technologie de Compiègne </t>
  </si>
  <si>
    <t>Diplôme d'ingénieur et Master RSI</t>
  </si>
  <si>
    <t xml:space="preserve">Lille 1 : Sciences et technologie, France </t>
  </si>
  <si>
    <t xml:space="preserve">Master Sols, structures et Réservoirs Pétroliers (S2RP) </t>
  </si>
  <si>
    <t>École Centrale des Arts et manufactures - École Centrale de paris</t>
  </si>
  <si>
    <t xml:space="preserve">Diplôme de Master </t>
  </si>
  <si>
    <t xml:space="preserve">Université Jospeh Fourrier - Grenoble </t>
  </si>
  <si>
    <t xml:space="preserve">École Polytechnique </t>
  </si>
  <si>
    <t xml:space="preserve">Université de Technologie de Troyes </t>
  </si>
  <si>
    <t xml:space="preserve">Blaise Pascal - Clermont </t>
  </si>
  <si>
    <t>INP - Toulouse</t>
  </si>
  <si>
    <t>Université Pierre et Marie Curie</t>
  </si>
  <si>
    <t>USJ</t>
  </si>
  <si>
    <t xml:space="preserve">ESMOD </t>
  </si>
  <si>
    <t>ESMOD Paris</t>
  </si>
  <si>
    <t>Styliste designer mode ESMOD</t>
  </si>
  <si>
    <t xml:space="preserve">Licence </t>
  </si>
  <si>
    <t>BA Fashion Designer</t>
  </si>
  <si>
    <t xml:space="preserve">Centre Pofessionnel de Médiation </t>
  </si>
  <si>
    <t>Institut de formation à la médiation et à la négociation de l’Institut catholique de Paris (IFOMENE)</t>
  </si>
  <si>
    <t>Médiateur</t>
  </si>
  <si>
    <t>CU</t>
  </si>
  <si>
    <t xml:space="preserve"> Institut de formation à la médiation et à la négociation de l’Institut catholique de Paris (IFOMENE), et CERFOPMAN de l'Université Catholique d'Afrique de
l'Ouest (Cote-d'Ivoire) et l'OMA Centre de médiation (Belgique)</t>
  </si>
  <si>
    <t>Médiation interculturelle</t>
  </si>
  <si>
    <t>DU</t>
  </si>
  <si>
    <t xml:space="preserve">Droit et sciences politiques </t>
  </si>
  <si>
    <t>Université Lyon 3</t>
  </si>
  <si>
    <t>LLM en droit des affaires</t>
  </si>
  <si>
    <t>Droit de la santé</t>
  </si>
  <si>
    <t>Université Panthéon-Assas</t>
  </si>
  <si>
    <t>Master Droit International, parcours Droit International Privé et du Commerce International</t>
  </si>
  <si>
    <t>Gestion et management</t>
  </si>
  <si>
    <t>Ecole Supérieure de logistique industrielle -  ESLI Paris</t>
  </si>
  <si>
    <t>Manager Logistique Achats Industriels (MLAI) parcours Logistique Sécurisée Intelligente (LSI) - option: défense et écosystèmes public-privé</t>
  </si>
  <si>
    <t xml:space="preserve">IAE de Tours </t>
  </si>
  <si>
    <t xml:space="preserve">Marketing des services </t>
  </si>
  <si>
    <t>Paris-Dauphine et Université Paris 1 Panthéon Sorbonne (pour le compte de l'IAE Paris)</t>
  </si>
  <si>
    <t>MBA International</t>
  </si>
  <si>
    <t>MBA</t>
  </si>
  <si>
    <t xml:space="preserve">Paris-Dauphine </t>
  </si>
  <si>
    <t>EDBA</t>
  </si>
  <si>
    <t xml:space="preserve">Université Grenoble-Alpes </t>
  </si>
  <si>
    <t xml:space="preserve">Gestion et management </t>
  </si>
  <si>
    <t>Licence</t>
  </si>
  <si>
    <t>Audencia Nantes</t>
  </si>
  <si>
    <t>Master in financial strategies et responsible investment</t>
  </si>
  <si>
    <t>Kedge Business School</t>
  </si>
  <si>
    <t>Master of Science (MSC) in Sustainable Finance</t>
  </si>
  <si>
    <t>Master of Science (MSC) in Corporate Finance</t>
  </si>
  <si>
    <t>MSc in Digital Marketing and Sales</t>
  </si>
  <si>
    <t>MSc in International Business </t>
  </si>
  <si>
    <t>MSc in International Trade and Logistics</t>
  </si>
  <si>
    <t>Msc in Marketing</t>
  </si>
  <si>
    <t>Msc in Sport and Event Management</t>
  </si>
  <si>
    <t>MSc in Banking and Finance</t>
  </si>
  <si>
    <t xml:space="preserve">MSc in Data Analytics for Business </t>
  </si>
  <si>
    <t>MSc in Purchasing and Innovation (MAI)</t>
  </si>
  <si>
    <t>MSc in Supply Chain (ISLI)</t>
  </si>
  <si>
    <t>MSc in Wine &amp; Spirits Management</t>
  </si>
  <si>
    <t>MSc in Arts and Creative Industries Management</t>
  </si>
  <si>
    <t>Msc in Business Engineering</t>
  </si>
  <si>
    <t>MSc in Business Transformation for Sustainability</t>
  </si>
  <si>
    <t>Langues et traduction</t>
  </si>
  <si>
    <t>ISIT (Institut de Management et de communications interculturelles)</t>
  </si>
  <si>
    <t>Traduction et interprétation de conférence / Communication interculturelle et traduction</t>
  </si>
  <si>
    <t>Traduction et interprétation de conférence/ Interprétation de conférence</t>
  </si>
  <si>
    <t>Médecine</t>
  </si>
  <si>
    <t>Université Paris Est Créteil (UPEC)</t>
  </si>
  <si>
    <t>Traitement du Signal et de l'Image parcours Signaux et Images en Médecine</t>
  </si>
  <si>
    <t>Pharmacie</t>
  </si>
  <si>
    <t>UniLasalle Beauvais</t>
  </si>
  <si>
    <t xml:space="preserve">Technologie alimentaire 
</t>
  </si>
  <si>
    <t xml:space="preserve">Nutrition </t>
  </si>
  <si>
    <t xml:space="preserve">Lettres et sciences humaines </t>
  </si>
  <si>
    <t>Institut Catholique de Paris</t>
  </si>
  <si>
    <t xml:space="preserve">Géopolitique et relations internationales </t>
  </si>
  <si>
    <t>Ingénierie culturelle et administration de la culture</t>
  </si>
  <si>
    <t xml:space="preserve">Histoire de l'art </t>
  </si>
  <si>
    <t>Certificat</t>
  </si>
  <si>
    <t xml:space="preserve">CELSA - Université Paris Sorbonne </t>
  </si>
  <si>
    <t xml:space="preserve">Info-com / Médias et Management ou Médias et Numérique </t>
  </si>
  <si>
    <t xml:space="preserve">Info-com / Journalisme </t>
  </si>
  <si>
    <t xml:space="preserve">Leadership et gestion des ressources humaines </t>
  </si>
  <si>
    <t>Le Magistère</t>
  </si>
  <si>
    <t>Entreprises et Institutions - Information et communication</t>
  </si>
  <si>
    <t>Master Recherche Infos/Com</t>
  </si>
  <si>
    <t xml:space="preserve">Sorbonne Université </t>
  </si>
  <si>
    <t>Lettres françaises</t>
  </si>
  <si>
    <t xml:space="preserve">Sciences </t>
  </si>
  <si>
    <t>Institut de science financières et assurances (ISFA) Lyon 1</t>
  </si>
  <si>
    <t>Sciences actuarielles et financières</t>
  </si>
  <si>
    <t xml:space="preserve">Université de Bretagne Occidentale </t>
  </si>
  <si>
    <t xml:space="preserve">Physique des capteurs et instrumentation </t>
  </si>
  <si>
    <t xml:space="preserve">Grenoble École de management </t>
  </si>
  <si>
    <t>Manager d'affaires de la filière biotechnologie / biopharmacie</t>
  </si>
  <si>
    <t xml:space="preserve">Management des entreprises biotechnologies et pharmacie </t>
  </si>
  <si>
    <t>Sciences</t>
  </si>
  <si>
    <t>Réseau Figure</t>
  </si>
  <si>
    <t>Ingénerie (CMI) Technologie industrielle - Production, Qualité et Entreprenariat Industriels</t>
  </si>
  <si>
    <t>Ingénerie (CMI) Technologie industrielle - Physique des capteurs et Instrumentations</t>
  </si>
  <si>
    <t>Université Bourgogne Franche-Comté</t>
  </si>
  <si>
    <t xml:space="preserve">Chimie alimentaire / Food chemistry </t>
  </si>
  <si>
    <t>Chimie alimentaire /  Microbiology &amp; Physiochemistry for food and wine processes</t>
  </si>
  <si>
    <t xml:space="preserve">Sciences infirmières </t>
  </si>
  <si>
    <t xml:space="preserve">République française - Ministère chargé de la santé </t>
  </si>
  <si>
    <t>Diplôme d'État d'infirmier (DEI)</t>
  </si>
  <si>
    <t>licence</t>
  </si>
  <si>
    <t xml:space="preserve">Soins infirmiers, option anesthésie </t>
  </si>
  <si>
    <t xml:space="preserve">DU </t>
  </si>
  <si>
    <t xml:space="preserve">Ingénierie </t>
  </si>
  <si>
    <t>Institut Supérieur de l'Aéronautique et de
l'Espace (ISAE-SUPAERO)</t>
  </si>
  <si>
    <t>Diplôme d’ingénieur- spécialité génie mécanique</t>
  </si>
  <si>
    <t>Ponts-et-Chaussées (ENCP)</t>
  </si>
  <si>
    <t xml:space="preserve">Diplome d'ingénieur en Génie Civil </t>
  </si>
  <si>
    <t>Telecom Paristech</t>
  </si>
  <si>
    <t xml:space="preserve">Génie électrique </t>
  </si>
  <si>
    <t xml:space="preserve">Génie informatique et communication </t>
  </si>
  <si>
    <t>Systèmes et réseaux</t>
  </si>
  <si>
    <t>Ingénierie</t>
  </si>
  <si>
    <t xml:space="preserve">École des Mines de Paris </t>
  </si>
  <si>
    <t>Diplome d'ingénieur en Génie Électrique</t>
  </si>
  <si>
    <t>Diplome d'ingénieur en Génie Informatique et Communications</t>
  </si>
  <si>
    <t>Diplôme d’ingénieur- spécialité mécanique</t>
  </si>
  <si>
    <t xml:space="preserve">INPT Toulouse </t>
  </si>
  <si>
    <t>Diplôme d'ingénieur - option génie chimique et pétrochimique</t>
  </si>
  <si>
    <t xml:space="preserve">ICAM </t>
  </si>
  <si>
    <t>Diplome d'ingénieur en Génie mécanique</t>
  </si>
  <si>
    <t xml:space="preserve">Diplome d'ingénieur en Génie Chimique  </t>
  </si>
  <si>
    <t>Institut Supérieur de l'Aéronautique et de l'Espace (ISAE-SUPAERO)</t>
  </si>
  <si>
    <t>Génie électrique de l'USJ / Diplôme d'ingénieur ISAE-SUPAERO</t>
  </si>
  <si>
    <t>Supaero</t>
  </si>
  <si>
    <t>Génie informatique et communications de l'USJ / diplôme d'ingénieur ISAE-SUPAERO</t>
  </si>
  <si>
    <t>Génie civil de l'USJ / Diplôme d'ingénieur ISAE-SUPAERO</t>
  </si>
  <si>
    <t>Diplome d'ingénieur en Génie Civil / Master in Management (MiM) Degree</t>
  </si>
  <si>
    <t>Diplome d'ingénieur en Génie Électrique / Master in Management (MiM) Degree</t>
  </si>
  <si>
    <t>Diplome d'ingénieur en Génie Informatique et Communications / Master in Management (MiM) Degree</t>
  </si>
  <si>
    <t>Diplome d'ingénieur en Génie mécanique / Master in Management (MiM) Degree</t>
  </si>
  <si>
    <t>Diplome d'ingénieur en Génie chimique et Pétrochimique / Master in Management (MiM) Degree</t>
  </si>
  <si>
    <t>ENSTA Paris: Ecole Nationale Supérieure de Techniques Avancées</t>
  </si>
  <si>
    <t xml:space="preserve">Diplôme d’ingénieur de l’ESIB (selon le programme de génie suivi)/ Diplôme d’ingénieur de l’ENSTA </t>
  </si>
  <si>
    <t xml:space="preserve">Institut de Gestion des entreprises </t>
  </si>
  <si>
    <t>Université de Lorraine (IAE-Metz)</t>
  </si>
  <si>
    <t xml:space="preserve">Marketing et Publicités </t>
  </si>
  <si>
    <t xml:space="preserve">Ingénierie - Télécommunications et Informatique </t>
  </si>
  <si>
    <t>Université Paris Saclay</t>
  </si>
  <si>
    <t>Master en Systèmes et réseaux - Master in computer sciences</t>
  </si>
  <si>
    <t>Master en intelligence articifielle - Master in computer sciences</t>
  </si>
  <si>
    <t>Master en Data Sciences - Master in computer sciences</t>
  </si>
  <si>
    <t>Université de Strasbourg et Université de Haute- Alsace</t>
  </si>
  <si>
    <t>Master conjoint Erasmus mundus- Cultures Littéraires Européennes</t>
  </si>
  <si>
    <t>École Libanaise de Formation Sociale</t>
  </si>
  <si>
    <t>Université Aix-Marseille</t>
  </si>
  <si>
    <t>Master conjoint Erasmus mundus Network on humanitarian action</t>
  </si>
  <si>
    <r>
      <t>ULS: Master en Sciences de Gestion et Finance (MBA)- Option: Informatique de Gestion</t>
    </r>
    <r>
      <rPr>
        <b/>
        <sz val="11"/>
        <rFont val="Times New Roman"/>
        <family val="1"/>
      </rPr>
      <t xml:space="preserve">
UBx: </t>
    </r>
    <r>
      <rPr>
        <sz val="11"/>
        <rFont val="Times New Roman"/>
        <family val="1"/>
      </rPr>
      <t xml:space="preserve">Master en Méthodes Informatiques Appliquees </t>
    </r>
    <r>
      <rPr>
        <sz val="11"/>
        <rFont val="Calibri"/>
        <family val="2"/>
      </rPr>
      <t>à</t>
    </r>
    <r>
      <rPr>
        <sz val="11"/>
        <rFont val="Times New Roman"/>
        <family val="1"/>
      </rPr>
      <t xml:space="preserve"> la Gestion des Entreprises (MIAGE)</t>
    </r>
  </si>
  <si>
    <t>Santé</t>
  </si>
  <si>
    <t>Gestion</t>
  </si>
  <si>
    <t xml:space="preserve">Médiation </t>
  </si>
  <si>
    <t xml:space="preserve"> Génie</t>
  </si>
  <si>
    <t xml:space="preserve">Sciences humaines </t>
  </si>
  <si>
    <t>Mode</t>
  </si>
  <si>
    <t>Licence + Master 2 ans (3+2)</t>
  </si>
  <si>
    <t xml:space="preserve">Double Diplôme Master + Master (1+1) </t>
  </si>
  <si>
    <t>Double Diplôme Licence + License (2+1)</t>
  </si>
  <si>
    <r>
      <rPr>
        <b/>
        <sz val="11"/>
        <rFont val="Times New Roman"/>
        <family val="1"/>
      </rPr>
      <t>ULS:</t>
    </r>
    <r>
      <rPr>
        <sz val="11"/>
        <rFont val="Times New Roman"/>
        <family val="1"/>
      </rPr>
      <t xml:space="preserve"> Master en Gestion et Finance (MBA) - Option gestion des Hôpitaux
</t>
    </r>
    <r>
      <rPr>
        <b/>
        <sz val="11"/>
        <rFont val="Times New Roman"/>
        <family val="1"/>
      </rPr>
      <t>Lille</t>
    </r>
    <r>
      <rPr>
        <sz val="11"/>
        <rFont val="Times New Roman"/>
        <family val="1"/>
      </rPr>
      <t xml:space="preserve"> : Parcours Type Management des établissements sociaux, médico-sociaux et sanitaires.
Master Sciences, Technologies, Santé, MENTION Management sectoriel
</t>
    </r>
  </si>
  <si>
    <t xml:space="preserve"> Sciences </t>
  </si>
  <si>
    <t xml:space="preserve">Commentaire </t>
  </si>
  <si>
    <t>11 codiplomes ESA</t>
  </si>
  <si>
    <t>4 codiplomes ULS</t>
  </si>
  <si>
    <t>27 codiplomes USJ</t>
  </si>
  <si>
    <t>1 codiplme ESA</t>
  </si>
  <si>
    <t>3 codiplome USJ</t>
  </si>
  <si>
    <t>1 codiplome ULS</t>
  </si>
  <si>
    <t>2 codiplome UL</t>
  </si>
  <si>
    <t>TOTAL CODIPLO SANTE : 7</t>
  </si>
  <si>
    <t>2 codiplomes UL</t>
  </si>
  <si>
    <t>10 codiplomes USJ</t>
  </si>
  <si>
    <t>TOTAL CODIPLO AGRONOMIE : 2</t>
  </si>
  <si>
    <t>26 codiplomes UL</t>
  </si>
  <si>
    <t>2 codiplomes USJ</t>
  </si>
  <si>
    <t>TOTAL CODIPLO MODE : 2</t>
  </si>
  <si>
    <t>TOTAL CODIPLO MEDIATION : 2</t>
  </si>
  <si>
    <t>3 codiplomes USJ</t>
  </si>
  <si>
    <t>15 codiplomes USJ</t>
  </si>
  <si>
    <t>TOTAL CODIPLO SCIENCES HUMAINES : 15</t>
  </si>
  <si>
    <r>
      <t xml:space="preserve">·        </t>
    </r>
    <r>
      <rPr>
        <b/>
        <sz val="11"/>
        <rFont val="Times New Roman"/>
        <family val="1"/>
      </rPr>
      <t xml:space="preserve">Rennes School of Business          
</t>
    </r>
    <r>
      <rPr>
        <sz val="11"/>
        <rFont val="Times New Roman"/>
        <family val="1"/>
      </rPr>
      <t xml:space="preserve">
1.      Master in International Business, Negotiation &amp; Geopolitics 
2.      Master in Management of Cultural, Creative, and Luxury Industries
3.      Master in Strategic Management of Transitions
4.      Master in Data Analytics, Intelligence and Security
5.      Master in International Finance 
6.      Master in Digital Marketing Management
7.      Master in Logistics Supply Chain Management
8.      Master in Management (entrance only in year 1)
·        </t>
    </r>
    <r>
      <rPr>
        <b/>
        <sz val="11"/>
        <rFont val="Times New Roman"/>
        <family val="1"/>
      </rPr>
      <t xml:space="preserve">Université La Sagesse
</t>
    </r>
    <r>
      <rPr>
        <sz val="11"/>
        <rFont val="Times New Roman"/>
        <family val="1"/>
      </rPr>
      <t xml:space="preserve">Bachelor of Science in Business Administration and Finance
</t>
    </r>
  </si>
  <si>
    <t>Co diplomations entre le Liban et la France</t>
  </si>
  <si>
    <t>Nombre de co diplomations</t>
  </si>
  <si>
    <t>Domaine</t>
  </si>
  <si>
    <t xml:space="preserve">Université au Liban </t>
  </si>
  <si>
    <t>Université La Sagesse</t>
  </si>
  <si>
    <t>École supérieure des affaires</t>
  </si>
  <si>
    <t>Université Saint Joseph de Beyrouth</t>
  </si>
  <si>
    <t>Université Libanaise</t>
  </si>
  <si>
    <t>Agronomie</t>
  </si>
  <si>
    <t>Génie</t>
  </si>
  <si>
    <t>Médiation</t>
  </si>
  <si>
    <t>Droit et Sciences Politique</t>
  </si>
  <si>
    <t xml:space="preserve">Sciences Humaines </t>
  </si>
  <si>
    <t>TOTAL CODIPLOMES</t>
  </si>
  <si>
    <t>TOTAL CODIPlOMES = 148 codiplomes</t>
  </si>
  <si>
    <t>Inspé de l’académie d’Amiens</t>
  </si>
  <si>
    <t>Science de l’éducation</t>
  </si>
  <si>
    <t>8 codiplomes UL</t>
  </si>
  <si>
    <t>TOTAL CODIPLO SCIENCES : 18</t>
  </si>
  <si>
    <t>Université Saint Esprit de Kaslik</t>
  </si>
  <si>
    <t xml:space="preserve">Business </t>
  </si>
  <si>
    <t>Université Paris II Panthéon Assas</t>
  </si>
  <si>
    <t>USEK</t>
  </si>
  <si>
    <t>1 codiplome USEK</t>
  </si>
  <si>
    <t>TOTAL CODIPLO DROIT &amp; SCIENCES POLITIQUES  : 4</t>
  </si>
  <si>
    <t>Master 2</t>
  </si>
  <si>
    <t>Droit Privée Juriste d’affairas</t>
  </si>
  <si>
    <t>Droit</t>
  </si>
  <si>
    <t>4 codiplome USEK</t>
  </si>
  <si>
    <t>Aix Marseille Université</t>
  </si>
  <si>
    <t>Université de Technologie de Compiègne (UTC)</t>
  </si>
  <si>
    <t>École nationale supérieure Mines</t>
  </si>
  <si>
    <t>Télécom Atlantique Bretagne Pays de la Loire
(IMT Atlantique)</t>
  </si>
  <si>
    <t>diplôme en ingénierie</t>
  </si>
  <si>
    <t>TOTAL CODIPLO GENIE : 61</t>
  </si>
  <si>
    <t>Informatique</t>
  </si>
  <si>
    <t>Université Antonine</t>
  </si>
  <si>
    <t>UA</t>
  </si>
  <si>
    <t>28 codiplomes USJ</t>
  </si>
  <si>
    <t>1 codiplome UA</t>
  </si>
  <si>
    <t>UA - Faculté de Gestion des Affaires</t>
  </si>
  <si>
    <t>Université Catholique de Lille (CathoLille)</t>
  </si>
  <si>
    <t>https://www.univ-catholille.fr/en/formation/licence-informatique-parcours-sciences-du-numerique-1</t>
  </si>
  <si>
    <t>Faculté de Gestion, Economie &amp; Sciences</t>
  </si>
  <si>
    <t>CathoLille - Licence Informatique - Parcours Sciences du Numérique
UA - Bachelor de Technologie of Informatique, Licence</t>
  </si>
  <si>
    <t>TOTAL CODIPLO GESTION : 44</t>
  </si>
  <si>
    <t>INSA Rennes</t>
  </si>
  <si>
    <t>INSA - Master Ingénierie des systèmes complexes i-Mars
UA - Diplôme d'Ingénieur en Informatique et Télécommunications</t>
  </si>
  <si>
    <t>https://www.insa-rennes.fr/themes-recherche/master-recherche/master-ingenierie-systemes-complexes/i-mars.html</t>
  </si>
  <si>
    <t>INSA Rennes | Ecole d'ingénieurs</t>
  </si>
  <si>
    <t>Université Bourgogne Europe (UBE)</t>
  </si>
  <si>
    <t>UBE - Diplôme d'Ingénieur - Informatique &amp; Réseaux
UA - Diplôme d'Ingénieur en Informatique et Télécommunications</t>
  </si>
  <si>
    <t>https://esirem.u-bourgogne.fr/informatique-reseaux
https://esirem.u-bourgogne.fr/electronique-systemes-numeriques</t>
  </si>
  <si>
    <t>Polytech Dijon</t>
  </si>
  <si>
    <t xml:space="preserve">UBE - Master Informatique -  Bases de Données et Intelligence Artificielle (BDIA)
UA - Diplôme d'Ingénieur en Informatique et Télécommunications </t>
  </si>
  <si>
    <t>https://formations.ube.fr/fr/offre-de-formation/master-XB/master-informatique-LMGC26NA/bases-de-donnees-et-intelligence-artificielle-LMGEPLNM.html</t>
  </si>
  <si>
    <t>UFR Sciences et Techniques</t>
  </si>
  <si>
    <t>Université de Marie et Louis Pasteur (UMLP)</t>
  </si>
  <si>
    <t>UMLP - Master IoT Internet of Things
UA - Diplôme d'Ingénieur en Informatique et Télécommunications</t>
  </si>
  <si>
    <t>https://stgi.umlp.fr/formation/master-iot/</t>
  </si>
  <si>
    <t>UMLP STGI Sciences et Technique et Gestion de l'Industrie</t>
  </si>
  <si>
    <t>Université de Pau et des Pays de l'Adour (UPPA)</t>
  </si>
  <si>
    <t>UPPA - Master Informatique - système Informatique pour le Génie de la Logistique Industrielle et des Services - SIGLIS
UA - Diplôme d'Ingénieur en Informatique et Télécommunications</t>
  </si>
  <si>
    <t>https://formation.univ-pau.fr/fr/catalogue/sciences-technologies-sante-STS/master-XB/master-mention-informatique-L3Y98DNU/parcours-systemes-informatiques-pour-le-genie-de-la-logistique-industrielle-et-des-services-L3Y998SM.html</t>
  </si>
  <si>
    <t>COLLEGE STEE - Sciences Anglet</t>
  </si>
  <si>
    <t>UPPA - M2 Industry 4.0
UA - Diplôme d'Ingénieur en Informatique et Télécommunications</t>
  </si>
  <si>
    <t>https://formation.univ-pau.fr/en/programs/science-technology-health-STS/master-degree-XB/master-computer-science-L7EMC9TO/m2-industry-4-0-L7EMCSH1.html</t>
  </si>
  <si>
    <t>UA - Faculté d’Ingénierie et de Technologie, Master</t>
  </si>
  <si>
    <t xml:space="preserve">
UA - Faculté d’Ingénierie et de Technologie, Master</t>
  </si>
  <si>
    <t>6 codiplomes UA</t>
  </si>
  <si>
    <t>TOTAL CODIPLO INFORMATIQUE :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</si>
</sst>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Arial"/>
      <family val="2"/>
    </font>
    <font>
      <sz val="11"/>
      <color rgb="FF000000"/>
      <name val="Arial"/>
      <family val="2"/>
    </font>
    <font>
      <sz val="11"/>
      <color rgb="FF000000"/>
      <name val="Calibri"/>
      <family val="2"/>
    </font>
    <font>
      <b/>
      <sz val="11"/>
      <name val="Times New Roman"/>
      <family val="1"/>
    </font>
    <font>
      <sz val="11"/>
      <name val="Times New Roman"/>
      <family val="1"/>
    </font>
    <font>
      <sz val="11"/>
      <name val="Calibri"/>
      <family val="2"/>
    </font>
    <font>
      <b/>
      <sz val="14"/>
      <color theme="1"/>
      <name val="Calibri"/>
      <family val="2"/>
      <scheme val="minor"/>
    </font>
    <font>
      <b/>
      <sz val="11"/>
      <color theme="1"/>
      <name val="Calibri"/>
      <family val="2"/>
      <scheme val="minor"/>
    </font>
    <font>
      <b/>
      <sz val="11"/>
      <color rgb="FF000000"/>
      <name val="Calibri"/>
      <family val="2"/>
    </font>
    <font>
      <b/>
      <sz val="12"/>
      <color theme="1"/>
      <name val="Calibri"/>
      <family val="2"/>
      <scheme val="minor"/>
    </font>
    <font>
      <sz val="14"/>
      <color theme="1"/>
      <name val="Calibri"/>
      <family val="2"/>
      <scheme val="minor"/>
    </font>
    <font>
      <b/>
      <sz val="14"/>
      <color theme="0"/>
      <name val="Calibri"/>
      <family val="2"/>
      <scheme val="minor"/>
    </font>
    <font>
      <sz val="12"/>
      <color theme="1"/>
      <name val="Calibri"/>
      <family val="2"/>
      <scheme val="minor"/>
    </font>
    <font>
      <u/>
      <sz val="11"/>
      <color theme="10"/>
      <name val="Calibri"/>
      <family val="2"/>
      <scheme val="minor"/>
    </font>
    <font>
      <sz val="12"/>
      <color theme="1"/>
      <name val="Arial"/>
      <family val="2"/>
    </font>
    <font>
      <b/>
      <sz val="12"/>
      <color rgb="FF000000"/>
      <name val="Calibri"/>
      <family val="2"/>
    </font>
  </fonts>
  <fills count="2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bgColor rgb="FF000000"/>
      </patternFill>
    </fill>
    <fill>
      <patternFill patternType="solid">
        <fgColor theme="9" tint="0.59999389629810485"/>
        <bgColor indexed="64"/>
      </patternFill>
    </fill>
    <fill>
      <patternFill patternType="solid">
        <fgColor theme="8" tint="0.39997558519241921"/>
        <bgColor indexed="64"/>
      </patternFill>
    </fill>
    <fill>
      <patternFill patternType="solid">
        <fgColor rgb="FFBBDCEB"/>
        <bgColor indexed="64"/>
      </patternFill>
    </fill>
    <fill>
      <patternFill patternType="solid">
        <fgColor rgb="FF489063"/>
        <bgColor indexed="64"/>
      </patternFill>
    </fill>
    <fill>
      <patternFill patternType="solid">
        <fgColor rgb="FFFF6699"/>
        <bgColor indexed="64"/>
      </patternFill>
    </fill>
    <fill>
      <patternFill patternType="solid">
        <fgColor theme="4" tint="-0.249977111117893"/>
        <bgColor indexed="64"/>
      </patternFill>
    </fill>
    <fill>
      <patternFill patternType="solid">
        <fgColor rgb="FFFFCCCC"/>
        <bgColor indexed="64"/>
      </patternFill>
    </fill>
    <fill>
      <patternFill patternType="solid">
        <fgColor rgb="FFB37EBC"/>
        <bgColor indexed="64"/>
      </patternFill>
    </fill>
    <fill>
      <patternFill patternType="solid">
        <fgColor rgb="FF7D88B5"/>
        <bgColor indexed="64"/>
      </patternFill>
    </fill>
    <fill>
      <patternFill patternType="solid">
        <fgColor rgb="FFFCB0B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3F5B7"/>
        <bgColor indexed="64"/>
      </patternFill>
    </fill>
    <fill>
      <patternFill patternType="solid">
        <fgColor rgb="FFE4D2FE"/>
        <bgColor indexed="64"/>
      </patternFill>
    </fill>
    <fill>
      <patternFill patternType="solid">
        <fgColor rgb="FFFFB3D9"/>
        <bgColor indexed="64"/>
      </patternFill>
    </fill>
    <fill>
      <patternFill patternType="solid">
        <fgColor rgb="FFABD9DF"/>
        <bgColor indexed="64"/>
      </patternFill>
    </fill>
    <fill>
      <patternFill patternType="solid">
        <fgColor rgb="FF8ED2C5"/>
        <bgColor indexed="64"/>
      </patternFill>
    </fill>
    <fill>
      <patternFill patternType="solid">
        <fgColor rgb="FFE2A3F3"/>
        <bgColor indexed="64"/>
      </patternFill>
    </fill>
    <fill>
      <patternFill patternType="solid">
        <fgColor rgb="FF658CFB"/>
        <bgColor indexed="64"/>
      </patternFill>
    </fill>
    <fill>
      <patternFill patternType="solid">
        <fgColor rgb="FFD7E1D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194">
    <xf numFmtId="0" fontId="0" fillId="0" borderId="0" xfId="0"/>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0" borderId="1" xfId="0" applyFont="1" applyBorder="1" applyAlignment="1">
      <alignment vertical="center" wrapText="1"/>
    </xf>
    <xf numFmtId="0" fontId="0" fillId="0" borderId="0" xfId="0"/>
    <xf numFmtId="0" fontId="1" fillId="3" borderId="8" xfId="0" applyFont="1" applyFill="1" applyBorder="1" applyAlignment="1">
      <alignment horizontal="center" vertical="center" wrapText="1"/>
    </xf>
    <xf numFmtId="0" fontId="2" fillId="0" borderId="8" xfId="0" applyFont="1" applyBorder="1" applyAlignment="1">
      <alignment vertical="center" wrapText="1"/>
    </xf>
    <xf numFmtId="0" fontId="1" fillId="3" borderId="8" xfId="0" applyFont="1" applyFill="1" applyBorder="1" applyAlignment="1">
      <alignment horizontal="center" vertical="center"/>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1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10" xfId="0" applyFont="1" applyBorder="1" applyAlignment="1">
      <alignment horizontal="center" vertical="center"/>
    </xf>
    <xf numFmtId="0" fontId="2" fillId="0" borderId="10"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0" fillId="0" borderId="10" xfId="0" applyBorder="1" applyAlignment="1">
      <alignment horizontal="center" vertical="center"/>
    </xf>
    <xf numFmtId="0" fontId="5" fillId="3" borderId="1" xfId="0" applyFont="1" applyFill="1" applyBorder="1" applyAlignment="1">
      <alignment horizontal="center" vertical="center" wrapText="1"/>
    </xf>
    <xf numFmtId="0" fontId="1" fillId="3" borderId="11" xfId="0" applyFont="1" applyFill="1" applyBorder="1" applyAlignment="1">
      <alignment horizontal="center" vertical="center"/>
    </xf>
    <xf numFmtId="0" fontId="0" fillId="0" borderId="10" xfId="0" applyFont="1" applyBorder="1" applyAlignment="1">
      <alignment horizontal="center" vertical="center" wrapText="1"/>
    </xf>
    <xf numFmtId="0" fontId="2" fillId="4" borderId="12" xfId="0" applyFont="1" applyFill="1" applyBorder="1" applyAlignment="1">
      <alignment horizontal="center" vertical="center" wrapText="1"/>
    </xf>
    <xf numFmtId="0" fontId="0" fillId="0" borderId="13" xfId="0" applyFont="1" applyBorder="1" applyAlignment="1">
      <alignment horizontal="center" vertical="center"/>
    </xf>
    <xf numFmtId="0" fontId="0" fillId="0" borderId="0" xfId="0" applyFill="1" applyAlignment="1">
      <alignment horizontal="center" vertical="center"/>
    </xf>
    <xf numFmtId="0" fontId="1" fillId="3" borderId="20" xfId="0" applyFont="1" applyFill="1" applyBorder="1" applyAlignment="1">
      <alignment horizontal="center" vertical="center"/>
    </xf>
    <xf numFmtId="0" fontId="2" fillId="4"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21" xfId="0" applyBorder="1" applyAlignment="1">
      <alignment horizontal="center" vertical="center"/>
    </xf>
    <xf numFmtId="0" fontId="1" fillId="3" borderId="22" xfId="0" applyFont="1" applyFill="1" applyBorder="1" applyAlignment="1">
      <alignment horizontal="center" vertical="center"/>
    </xf>
    <xf numFmtId="0" fontId="2" fillId="4" borderId="23"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0" fillId="0" borderId="24" xfId="0" applyBorder="1" applyAlignment="1">
      <alignment horizontal="center" vertical="center"/>
    </xf>
    <xf numFmtId="0" fontId="2" fillId="0" borderId="2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horizontal="center" vertical="center" wrapText="1"/>
    </xf>
    <xf numFmtId="0" fontId="3" fillId="5" borderId="2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1" fillId="0" borderId="0" xfId="0" applyFont="1"/>
    <xf numFmtId="0" fontId="11" fillId="0" borderId="0" xfId="0" applyFont="1" applyFill="1" applyAlignment="1">
      <alignment horizontal="center" vertical="center"/>
    </xf>
    <xf numFmtId="0" fontId="7" fillId="14" borderId="19" xfId="0" applyFont="1" applyFill="1" applyBorder="1" applyAlignment="1">
      <alignment horizontal="center" vertical="center"/>
    </xf>
    <xf numFmtId="0" fontId="8" fillId="14" borderId="0" xfId="0" applyFont="1" applyFill="1" applyAlignment="1">
      <alignment horizontal="center" vertical="center"/>
    </xf>
    <xf numFmtId="0" fontId="8" fillId="3" borderId="0" xfId="0" applyFont="1" applyFill="1" applyAlignment="1">
      <alignment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7" fillId="17" borderId="1" xfId="0" applyFont="1" applyFill="1" applyBorder="1" applyAlignment="1">
      <alignment horizontal="center" vertical="center"/>
    </xf>
    <xf numFmtId="0" fontId="0" fillId="18" borderId="1" xfId="0" applyFont="1" applyFill="1" applyBorder="1" applyAlignment="1">
      <alignment horizontal="center" vertical="center"/>
    </xf>
    <xf numFmtId="0" fontId="0" fillId="19" borderId="1" xfId="0" applyFont="1" applyFill="1" applyBorder="1" applyAlignment="1">
      <alignment horizontal="center" vertical="center"/>
    </xf>
    <xf numFmtId="0" fontId="0" fillId="20" borderId="1" xfId="0" applyFont="1" applyFill="1" applyBorder="1" applyAlignment="1">
      <alignment horizontal="center" vertical="center"/>
    </xf>
    <xf numFmtId="0" fontId="0" fillId="11" borderId="1" xfId="0" applyFont="1" applyFill="1" applyBorder="1" applyAlignment="1">
      <alignment horizontal="center" vertical="center"/>
    </xf>
    <xf numFmtId="0" fontId="0" fillId="21" borderId="1" xfId="0" applyFont="1" applyFill="1" applyBorder="1" applyAlignment="1">
      <alignment horizontal="center" vertical="center"/>
    </xf>
    <xf numFmtId="0" fontId="0" fillId="22" borderId="1" xfId="0" applyFont="1" applyFill="1" applyBorder="1" applyAlignment="1">
      <alignment horizontal="center" vertical="center"/>
    </xf>
    <xf numFmtId="0" fontId="0" fillId="23" borderId="1" xfId="0" applyFont="1" applyFill="1" applyBorder="1" applyAlignment="1">
      <alignment horizontal="center" vertical="center"/>
    </xf>
    <xf numFmtId="0" fontId="0" fillId="24" borderId="1" xfId="0" applyFont="1" applyFill="1" applyBorder="1" applyAlignment="1">
      <alignment horizontal="center" vertical="center"/>
    </xf>
    <xf numFmtId="0" fontId="0" fillId="25" borderId="1" xfId="0" applyFont="1" applyFill="1" applyBorder="1" applyAlignment="1">
      <alignment horizontal="center" vertical="center"/>
    </xf>
    <xf numFmtId="0" fontId="0" fillId="24"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0" borderId="1" xfId="0" applyBorder="1" applyAlignment="1">
      <alignment horizontal="center" vertical="center"/>
    </xf>
    <xf numFmtId="0" fontId="0" fillId="22" borderId="0" xfId="0" applyFill="1" applyAlignment="1">
      <alignment horizontal="center" vertical="center"/>
    </xf>
    <xf numFmtId="0" fontId="0" fillId="0" borderId="1" xfId="0" applyBorder="1"/>
    <xf numFmtId="0" fontId="0" fillId="0" borderId="1" xfId="0" applyBorder="1" applyAlignment="1">
      <alignment wrapText="1"/>
    </xf>
    <xf numFmtId="0" fontId="0" fillId="26" borderId="1" xfId="0" applyFont="1" applyFill="1" applyBorder="1" applyAlignment="1">
      <alignment horizontal="center" vertical="center"/>
    </xf>
    <xf numFmtId="0" fontId="0" fillId="0" borderId="1" xfId="0" applyBorder="1" applyAlignment="1">
      <alignment horizontal="center" vertical="center" wrapText="1"/>
    </xf>
    <xf numFmtId="0" fontId="14" fillId="0" borderId="1" xfId="1" applyBorder="1" applyAlignment="1">
      <alignment horizontal="center" vertical="center"/>
    </xf>
    <xf numFmtId="0" fontId="0" fillId="0" borderId="0" xfId="0"/>
    <xf numFmtId="0" fontId="7" fillId="10" borderId="14" xfId="0" applyFont="1" applyFill="1" applyBorder="1" applyAlignment="1">
      <alignment horizontal="center" vertical="center"/>
    </xf>
    <xf numFmtId="0" fontId="7" fillId="10" borderId="15" xfId="0" applyFont="1" applyFill="1" applyBorder="1" applyAlignment="1">
      <alignment horizontal="center" vertical="center"/>
    </xf>
    <xf numFmtId="0" fontId="7" fillId="10" borderId="16" xfId="0" applyFont="1" applyFill="1" applyBorder="1" applyAlignment="1">
      <alignment horizontal="center" vertical="center"/>
    </xf>
    <xf numFmtId="0" fontId="7" fillId="17" borderId="1" xfId="0" applyFont="1" applyFill="1" applyBorder="1" applyAlignment="1">
      <alignment horizontal="center" vertical="center" wrapText="1"/>
    </xf>
    <xf numFmtId="0" fontId="0" fillId="22" borderId="1" xfId="0" applyFont="1" applyFill="1" applyBorder="1" applyAlignment="1">
      <alignment horizontal="center" vertical="center"/>
    </xf>
    <xf numFmtId="0" fontId="0" fillId="24" borderId="35" xfId="0" applyFont="1" applyFill="1" applyBorder="1" applyAlignment="1">
      <alignment horizontal="center" vertical="center"/>
    </xf>
    <xf numFmtId="0" fontId="0" fillId="24" borderId="36" xfId="0" applyFont="1" applyFill="1" applyBorder="1" applyAlignment="1">
      <alignment horizontal="center" vertical="center"/>
    </xf>
    <xf numFmtId="0" fontId="0" fillId="24" borderId="39" xfId="0" applyFont="1" applyFill="1" applyBorder="1" applyAlignment="1">
      <alignment horizontal="center" vertical="center"/>
    </xf>
    <xf numFmtId="0" fontId="0" fillId="24" borderId="40" xfId="0" applyFont="1" applyFill="1" applyBorder="1" applyAlignment="1">
      <alignment horizontal="center" vertical="center"/>
    </xf>
    <xf numFmtId="0" fontId="13" fillId="24" borderId="41" xfId="0" applyFont="1" applyFill="1" applyBorder="1" applyAlignment="1">
      <alignment horizontal="center" vertical="center" wrapText="1"/>
    </xf>
    <xf numFmtId="0" fontId="13" fillId="24" borderId="42" xfId="0" applyFont="1" applyFill="1" applyBorder="1" applyAlignment="1">
      <alignment horizontal="center" vertical="center" wrapText="1"/>
    </xf>
    <xf numFmtId="0" fontId="13" fillId="18" borderId="41" xfId="0" applyFont="1" applyFill="1" applyBorder="1" applyAlignment="1">
      <alignment horizontal="center" vertical="center" wrapText="1"/>
    </xf>
    <xf numFmtId="0" fontId="13" fillId="18" borderId="42" xfId="0" applyFont="1" applyFill="1" applyBorder="1" applyAlignment="1">
      <alignment horizontal="center" vertical="center" wrapText="1"/>
    </xf>
    <xf numFmtId="0" fontId="13" fillId="21" borderId="41" xfId="0" applyFont="1" applyFill="1" applyBorder="1" applyAlignment="1">
      <alignment horizontal="center" vertical="center" wrapText="1"/>
    </xf>
    <xf numFmtId="0" fontId="13" fillId="21" borderId="42" xfId="0" applyFont="1" applyFill="1" applyBorder="1" applyAlignment="1">
      <alignment horizontal="center" vertical="center" wrapText="1"/>
    </xf>
    <xf numFmtId="0" fontId="0" fillId="23" borderId="1" xfId="0" applyFont="1" applyFill="1" applyBorder="1" applyAlignment="1">
      <alignment horizontal="center" vertical="center"/>
    </xf>
    <xf numFmtId="0" fontId="0" fillId="20" borderId="1" xfId="0" applyFont="1" applyFill="1" applyBorder="1" applyAlignment="1">
      <alignment horizontal="center" vertical="center"/>
    </xf>
    <xf numFmtId="0" fontId="0" fillId="25" borderId="1" xfId="0" applyFont="1" applyFill="1" applyBorder="1" applyAlignment="1">
      <alignment horizontal="center" vertical="center"/>
    </xf>
    <xf numFmtId="0" fontId="13" fillId="19" borderId="1" xfId="0" applyFont="1" applyFill="1" applyBorder="1" applyAlignment="1">
      <alignment horizontal="center" vertical="center" wrapText="1"/>
    </xf>
    <xf numFmtId="0" fontId="13" fillId="2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0" fillId="26" borderId="35" xfId="0" applyFont="1" applyFill="1" applyBorder="1" applyAlignment="1">
      <alignment horizontal="center" vertical="center"/>
    </xf>
    <xf numFmtId="0" fontId="0" fillId="26" borderId="36" xfId="0" applyFont="1" applyFill="1" applyBorder="1" applyAlignment="1">
      <alignment horizontal="center" vertical="center"/>
    </xf>
    <xf numFmtId="0" fontId="0" fillId="26" borderId="39" xfId="0" applyFont="1" applyFill="1" applyBorder="1" applyAlignment="1">
      <alignment horizontal="center" vertical="center"/>
    </xf>
    <xf numFmtId="0" fontId="0" fillId="26" borderId="40" xfId="0" applyFont="1" applyFill="1" applyBorder="1" applyAlignment="1">
      <alignment horizontal="center" vertical="center"/>
    </xf>
    <xf numFmtId="0" fontId="13" fillId="26" borderId="41" xfId="0" applyFont="1" applyFill="1" applyBorder="1" applyAlignment="1">
      <alignment horizontal="center" vertical="center" wrapText="1"/>
    </xf>
    <xf numFmtId="0" fontId="13" fillId="26" borderId="42" xfId="0" applyFont="1" applyFill="1" applyBorder="1" applyAlignment="1">
      <alignment horizontal="center" vertical="center" wrapText="1"/>
    </xf>
    <xf numFmtId="0" fontId="7" fillId="17" borderId="1" xfId="0" applyFont="1" applyFill="1" applyBorder="1" applyAlignment="1">
      <alignment horizontal="center"/>
    </xf>
    <xf numFmtId="0" fontId="13" fillId="23" borderId="1" xfId="0" applyFont="1" applyFill="1" applyBorder="1" applyAlignment="1">
      <alignment horizontal="center" vertical="center" wrapText="1"/>
    </xf>
    <xf numFmtId="0" fontId="0" fillId="18" borderId="35" xfId="0" applyFont="1" applyFill="1" applyBorder="1" applyAlignment="1">
      <alignment horizontal="center" vertical="center"/>
    </xf>
    <xf numFmtId="0" fontId="0" fillId="18" borderId="36" xfId="0" applyFont="1" applyFill="1" applyBorder="1" applyAlignment="1">
      <alignment horizontal="center" vertical="center"/>
    </xf>
    <xf numFmtId="0" fontId="0" fillId="18" borderId="37" xfId="0" applyFont="1" applyFill="1" applyBorder="1" applyAlignment="1">
      <alignment horizontal="center" vertical="center"/>
    </xf>
    <xf numFmtId="0" fontId="0" fillId="18" borderId="38" xfId="0" applyFont="1" applyFill="1" applyBorder="1" applyAlignment="1">
      <alignment horizontal="center" vertical="center"/>
    </xf>
    <xf numFmtId="0" fontId="0" fillId="18" borderId="39" xfId="0" applyFont="1" applyFill="1" applyBorder="1" applyAlignment="1">
      <alignment horizontal="center" vertical="center"/>
    </xf>
    <xf numFmtId="0" fontId="0" fillId="18" borderId="40" xfId="0" applyFont="1" applyFill="1" applyBorder="1" applyAlignment="1">
      <alignment horizontal="center" vertical="center"/>
    </xf>
    <xf numFmtId="0" fontId="0" fillId="19" borderId="35" xfId="0" applyFont="1" applyFill="1" applyBorder="1" applyAlignment="1">
      <alignment horizontal="center" vertical="center"/>
    </xf>
    <xf numFmtId="0" fontId="0" fillId="19" borderId="36" xfId="0" applyFont="1" applyFill="1" applyBorder="1" applyAlignment="1">
      <alignment horizontal="center" vertical="center"/>
    </xf>
    <xf numFmtId="0" fontId="0" fillId="19" borderId="37" xfId="0" applyFont="1" applyFill="1" applyBorder="1" applyAlignment="1">
      <alignment horizontal="center" vertical="center"/>
    </xf>
    <xf numFmtId="0" fontId="0" fillId="19" borderId="38" xfId="0" applyFont="1" applyFill="1" applyBorder="1" applyAlignment="1">
      <alignment horizontal="center" vertical="center"/>
    </xf>
    <xf numFmtId="0" fontId="0" fillId="19" borderId="39" xfId="0" applyFont="1" applyFill="1" applyBorder="1" applyAlignment="1">
      <alignment horizontal="center" vertical="center"/>
    </xf>
    <xf numFmtId="0" fontId="0" fillId="19" borderId="40" xfId="0" applyFont="1" applyFill="1" applyBorder="1" applyAlignment="1">
      <alignment horizontal="center" vertical="center"/>
    </xf>
    <xf numFmtId="0" fontId="0" fillId="11" borderId="35" xfId="0" applyFont="1" applyFill="1" applyBorder="1" applyAlignment="1">
      <alignment horizontal="center" vertical="center"/>
    </xf>
    <xf numFmtId="0" fontId="0" fillId="11" borderId="36" xfId="0" applyFont="1" applyFill="1" applyBorder="1" applyAlignment="1">
      <alignment horizontal="center" vertical="center"/>
    </xf>
    <xf numFmtId="0" fontId="0" fillId="11" borderId="39" xfId="0" applyFont="1" applyFill="1" applyBorder="1" applyAlignment="1">
      <alignment horizontal="center" vertical="center"/>
    </xf>
    <xf numFmtId="0" fontId="0" fillId="11" borderId="40" xfId="0" applyFont="1" applyFill="1" applyBorder="1" applyAlignment="1">
      <alignment horizontal="center" vertical="center"/>
    </xf>
    <xf numFmtId="0" fontId="0" fillId="21" borderId="35" xfId="0" applyFont="1" applyFill="1" applyBorder="1" applyAlignment="1">
      <alignment horizontal="center" vertical="center"/>
    </xf>
    <xf numFmtId="0" fontId="0" fillId="21" borderId="36" xfId="0" applyFont="1" applyFill="1" applyBorder="1" applyAlignment="1">
      <alignment horizontal="center" vertical="center"/>
    </xf>
    <xf numFmtId="0" fontId="0" fillId="21" borderId="37" xfId="0" applyFont="1" applyFill="1" applyBorder="1" applyAlignment="1">
      <alignment horizontal="center" vertical="center"/>
    </xf>
    <xf numFmtId="0" fontId="0" fillId="21" borderId="38" xfId="0" applyFont="1" applyFill="1" applyBorder="1" applyAlignment="1">
      <alignment horizontal="center" vertical="center"/>
    </xf>
    <xf numFmtId="0" fontId="0" fillId="21" borderId="39" xfId="0" applyFont="1" applyFill="1" applyBorder="1" applyAlignment="1">
      <alignment horizontal="center" vertical="center"/>
    </xf>
    <xf numFmtId="0" fontId="0" fillId="21" borderId="40" xfId="0" applyFont="1" applyFill="1" applyBorder="1" applyAlignment="1">
      <alignment horizontal="center" vertical="center"/>
    </xf>
    <xf numFmtId="0" fontId="13" fillId="21" borderId="1" xfId="0" applyFont="1" applyFill="1" applyBorder="1" applyAlignment="1">
      <alignment horizontal="center" vertical="center" wrapText="1"/>
    </xf>
    <xf numFmtId="0" fontId="13" fillId="25" borderId="1" xfId="0" applyFont="1" applyFill="1" applyBorder="1" applyAlignment="1">
      <alignment horizontal="center" vertical="center" wrapText="1"/>
    </xf>
    <xf numFmtId="0" fontId="13" fillId="22" borderId="1" xfId="0" applyFont="1" applyFill="1" applyBorder="1" applyAlignment="1">
      <alignment horizontal="center" vertical="center" wrapText="1"/>
    </xf>
    <xf numFmtId="0" fontId="13" fillId="24"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0" fillId="15" borderId="29" xfId="0" applyFont="1" applyFill="1" applyBorder="1" applyAlignment="1">
      <alignment horizontal="center" vertical="center"/>
    </xf>
    <xf numFmtId="0" fontId="10" fillId="15" borderId="30" xfId="0" applyFont="1" applyFill="1" applyBorder="1" applyAlignment="1">
      <alignment horizontal="center" vertical="center"/>
    </xf>
    <xf numFmtId="0" fontId="9" fillId="7" borderId="5"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16" xfId="0" applyFont="1" applyFill="1" applyBorder="1" applyAlignment="1">
      <alignment horizontal="center" vertical="center"/>
    </xf>
    <xf numFmtId="0" fontId="9" fillId="7"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8" fillId="14" borderId="0" xfId="0" applyFont="1" applyFill="1" applyAlignment="1">
      <alignment horizontal="center" vertical="center"/>
    </xf>
    <xf numFmtId="0" fontId="7" fillId="8" borderId="14"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1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8" fillId="14" borderId="0" xfId="0" applyFont="1" applyFill="1" applyBorder="1" applyAlignment="1">
      <alignment horizontal="center" vertical="center"/>
    </xf>
    <xf numFmtId="0" fontId="7" fillId="9" borderId="14" xfId="0" applyFont="1" applyFill="1" applyBorder="1" applyAlignment="1">
      <alignment horizontal="center" vertical="center"/>
    </xf>
    <xf numFmtId="0" fontId="7" fillId="9" borderId="15" xfId="0" applyFont="1" applyFill="1" applyBorder="1" applyAlignment="1">
      <alignment horizontal="center" vertical="center"/>
    </xf>
    <xf numFmtId="0" fontId="7" fillId="9" borderId="16"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7" fillId="10" borderId="25" xfId="0" applyFont="1" applyFill="1" applyBorder="1" applyAlignment="1">
      <alignment horizontal="center" vertical="center"/>
    </xf>
    <xf numFmtId="0" fontId="7" fillId="10" borderId="26" xfId="0" applyFont="1" applyFill="1" applyBorder="1" applyAlignment="1">
      <alignment horizontal="center" vertical="center"/>
    </xf>
    <xf numFmtId="0" fontId="7" fillId="10" borderId="27"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15" fillId="27" borderId="2" xfId="0" applyFont="1" applyFill="1" applyBorder="1" applyAlignment="1">
      <alignment horizontal="center" vertical="center" wrapText="1"/>
    </xf>
    <xf numFmtId="0" fontId="15" fillId="27" borderId="43" xfId="0" applyFont="1" applyFill="1" applyBorder="1" applyAlignment="1">
      <alignment horizontal="center" vertical="center" wrapText="1"/>
    </xf>
    <xf numFmtId="0" fontId="15" fillId="27" borderId="3"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7" fillId="11" borderId="25" xfId="0" applyFont="1" applyFill="1" applyBorder="1" applyAlignment="1">
      <alignment horizontal="center" vertical="center"/>
    </xf>
    <xf numFmtId="0" fontId="7" fillId="11" borderId="26" xfId="0" applyFont="1" applyFill="1" applyBorder="1" applyAlignment="1">
      <alignment horizontal="center" vertical="center"/>
    </xf>
    <xf numFmtId="0" fontId="7" fillId="11" borderId="27"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0" fillId="14" borderId="0" xfId="0" applyFill="1" applyAlignment="1">
      <alignment horizontal="center" vertical="center"/>
    </xf>
    <xf numFmtId="0" fontId="7" fillId="12" borderId="14" xfId="0" applyFont="1" applyFill="1" applyBorder="1" applyAlignment="1">
      <alignment horizontal="center"/>
    </xf>
    <xf numFmtId="0" fontId="7" fillId="12" borderId="15" xfId="0" applyFont="1" applyFill="1" applyBorder="1" applyAlignment="1">
      <alignment horizontal="center"/>
    </xf>
    <xf numFmtId="0" fontId="7" fillId="12" borderId="16" xfId="0" applyFont="1" applyFill="1" applyBorder="1" applyAlignment="1">
      <alignment horizontal="center"/>
    </xf>
    <xf numFmtId="0" fontId="7" fillId="13" borderId="14" xfId="0" applyFont="1" applyFill="1" applyBorder="1" applyAlignment="1">
      <alignment horizontal="center"/>
    </xf>
    <xf numFmtId="0" fontId="7" fillId="13" borderId="15" xfId="0" applyFont="1" applyFill="1" applyBorder="1" applyAlignment="1">
      <alignment horizontal="center"/>
    </xf>
    <xf numFmtId="0" fontId="7" fillId="13" borderId="16" xfId="0" applyFont="1" applyFill="1" applyBorder="1" applyAlignment="1">
      <alignment horizontal="center"/>
    </xf>
    <xf numFmtId="0" fontId="10" fillId="15" borderId="29" xfId="0" applyFont="1" applyFill="1" applyBorder="1" applyAlignment="1">
      <alignment horizontal="center" vertical="center" wrapText="1"/>
    </xf>
    <xf numFmtId="0" fontId="10" fillId="15" borderId="30" xfId="0" applyFont="1" applyFill="1" applyBorder="1" applyAlignment="1">
      <alignment horizontal="center" vertical="center" wrapText="1"/>
    </xf>
    <xf numFmtId="0" fontId="7" fillId="14" borderId="14" xfId="0" applyFont="1" applyFill="1" applyBorder="1" applyAlignment="1">
      <alignment horizontal="center"/>
    </xf>
    <xf numFmtId="0" fontId="7" fillId="14" borderId="15" xfId="0" applyFont="1" applyFill="1" applyBorder="1" applyAlignment="1">
      <alignment horizontal="center"/>
    </xf>
    <xf numFmtId="0" fontId="7" fillId="14" borderId="16" xfId="0" applyFont="1" applyFill="1" applyBorder="1" applyAlignment="1">
      <alignment horizontal="center"/>
    </xf>
    <xf numFmtId="0" fontId="12" fillId="16" borderId="0" xfId="0" applyFont="1" applyFill="1" applyAlignment="1">
      <alignment horizontal="center"/>
    </xf>
  </cellXfs>
  <cellStyles count="2">
    <cellStyle name="Lien hypertexte" xfId="1" builtinId="8"/>
    <cellStyle name="Normal" xfId="0" builtinId="0"/>
  </cellStyles>
  <dxfs count="0"/>
  <tableStyles count="0" defaultTableStyle="TableStyleMedium2" defaultPivotStyle="PivotStyleLight16"/>
  <colors>
    <mruColors>
      <color rgb="FF658CFB"/>
      <color rgb="FFA496CA"/>
      <color rgb="FFFFB3D9"/>
      <color rgb="FFFDE2FE"/>
      <color rgb="FFE2A3F3"/>
      <color rgb="FF8ED2C5"/>
      <color rgb="FFABD9DF"/>
      <color rgb="FF0080C0"/>
      <color rgb="FFE1E1FF"/>
      <color rgb="FFC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esirem.u-bourgogne.fr/informatique-reseaux" TargetMode="External"/><Relationship Id="rId7" Type="http://schemas.openxmlformats.org/officeDocument/2006/relationships/printerSettings" Target="../printerSettings/printerSettings7.bin"/><Relationship Id="rId2" Type="http://schemas.openxmlformats.org/officeDocument/2006/relationships/hyperlink" Target="https://formation.univ-pau.fr/en/programs/science-technology-health-STS/master-degree-XB/master-computer-science-L7EMC9TO/m2-industry-4-0-L7EMCSH1.html" TargetMode="External"/><Relationship Id="rId1" Type="http://schemas.openxmlformats.org/officeDocument/2006/relationships/hyperlink" Target="https://formation.univ-pau.fr/fr/catalogue/sciences-technologies-sante-STS/master-XB/master-mention-informatique-L3Y98DNU/parcours-systemes-informatiques-pour-le-genie-de-la-logistique-industrielle-et-des-services-L3Y998SM.html" TargetMode="External"/><Relationship Id="rId6" Type="http://schemas.openxmlformats.org/officeDocument/2006/relationships/hyperlink" Target="https://stgi.umlp.fr/formation/master-iot/" TargetMode="External"/><Relationship Id="rId5" Type="http://schemas.openxmlformats.org/officeDocument/2006/relationships/hyperlink" Target="https://www.insa-rennes.fr/themes-recherche/master-recherche/master-ingenierie-systemes-complexes/i-mars.html" TargetMode="External"/><Relationship Id="rId4" Type="http://schemas.openxmlformats.org/officeDocument/2006/relationships/hyperlink" Target="https://formations.ube.fr/fr/offre-de-formation/master-XB/master-informatique-LMGC26NA/bases-de-donnees-et-intelligence-artificielle-LMGEPLNM.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3:J28"/>
  <sheetViews>
    <sheetView topLeftCell="A7" zoomScale="120" zoomScaleNormal="120" workbookViewId="0">
      <selection activeCell="J28" sqref="J28"/>
    </sheetView>
  </sheetViews>
  <sheetFormatPr baseColWidth="10" defaultRowHeight="15" x14ac:dyDescent="0.25"/>
  <cols>
    <col min="7" max="7" width="14" customWidth="1"/>
    <col min="8" max="8" width="11.42578125" style="4"/>
    <col min="9" max="9" width="31" customWidth="1"/>
    <col min="10" max="10" width="36" customWidth="1"/>
  </cols>
  <sheetData>
    <row r="3" spans="6:10" ht="15.75" thickBot="1" x14ac:dyDescent="0.3"/>
    <row r="4" spans="6:10" ht="18.75" x14ac:dyDescent="0.25">
      <c r="F4" s="82" t="s">
        <v>259</v>
      </c>
      <c r="G4" s="83"/>
      <c r="H4" s="83"/>
      <c r="I4" s="83"/>
      <c r="J4" s="84"/>
    </row>
    <row r="5" spans="6:10" ht="15" customHeight="1" x14ac:dyDescent="0.25">
      <c r="F5" s="85" t="s">
        <v>261</v>
      </c>
      <c r="G5" s="85"/>
      <c r="H5" s="85" t="s">
        <v>262</v>
      </c>
      <c r="I5" s="85"/>
      <c r="J5" s="62" t="s">
        <v>260</v>
      </c>
    </row>
    <row r="6" spans="6:10" ht="15.75" x14ac:dyDescent="0.25">
      <c r="F6" s="111" t="s">
        <v>229</v>
      </c>
      <c r="G6" s="112"/>
      <c r="H6" s="137" t="s">
        <v>264</v>
      </c>
      <c r="I6" s="137"/>
      <c r="J6" s="63">
        <v>11</v>
      </c>
    </row>
    <row r="7" spans="6:10" s="4" customFormat="1" ht="15.75" x14ac:dyDescent="0.25">
      <c r="F7" s="113"/>
      <c r="G7" s="114"/>
      <c r="H7" s="93" t="s">
        <v>278</v>
      </c>
      <c r="I7" s="94"/>
      <c r="J7" s="63">
        <v>1</v>
      </c>
    </row>
    <row r="8" spans="6:10" ht="15.75" x14ac:dyDescent="0.25">
      <c r="F8" s="113"/>
      <c r="G8" s="114"/>
      <c r="H8" s="137" t="s">
        <v>263</v>
      </c>
      <c r="I8" s="137"/>
      <c r="J8" s="63">
        <v>4</v>
      </c>
    </row>
    <row r="9" spans="6:10" s="4" customFormat="1" ht="15.75" x14ac:dyDescent="0.25">
      <c r="F9" s="113"/>
      <c r="G9" s="114"/>
      <c r="H9" s="93" t="s">
        <v>295</v>
      </c>
      <c r="I9" s="94"/>
      <c r="J9" s="63">
        <v>1</v>
      </c>
    </row>
    <row r="10" spans="6:10" ht="15.75" x14ac:dyDescent="0.25">
      <c r="F10" s="115"/>
      <c r="G10" s="116"/>
      <c r="H10" s="137" t="s">
        <v>265</v>
      </c>
      <c r="I10" s="137"/>
      <c r="J10" s="63">
        <v>27</v>
      </c>
    </row>
    <row r="11" spans="6:10" ht="15.75" x14ac:dyDescent="0.25">
      <c r="F11" s="117" t="s">
        <v>228</v>
      </c>
      <c r="G11" s="118"/>
      <c r="H11" s="100" t="s">
        <v>264</v>
      </c>
      <c r="I11" s="100"/>
      <c r="J11" s="64">
        <v>1</v>
      </c>
    </row>
    <row r="12" spans="6:10" ht="15.75" x14ac:dyDescent="0.25">
      <c r="F12" s="119"/>
      <c r="G12" s="120"/>
      <c r="H12" s="100" t="s">
        <v>263</v>
      </c>
      <c r="I12" s="100"/>
      <c r="J12" s="64">
        <v>1</v>
      </c>
    </row>
    <row r="13" spans="6:10" ht="15.75" x14ac:dyDescent="0.25">
      <c r="F13" s="119"/>
      <c r="G13" s="120"/>
      <c r="H13" s="100" t="s">
        <v>265</v>
      </c>
      <c r="I13" s="100"/>
      <c r="J13" s="64">
        <v>3</v>
      </c>
    </row>
    <row r="14" spans="6:10" ht="15.75" x14ac:dyDescent="0.25">
      <c r="F14" s="121"/>
      <c r="G14" s="122"/>
      <c r="H14" s="100" t="s">
        <v>266</v>
      </c>
      <c r="I14" s="100"/>
      <c r="J14" s="64">
        <v>2</v>
      </c>
    </row>
    <row r="15" spans="6:10" ht="23.25" customHeight="1" x14ac:dyDescent="0.25">
      <c r="F15" s="98" t="s">
        <v>267</v>
      </c>
      <c r="G15" s="98"/>
      <c r="H15" s="101" t="s">
        <v>266</v>
      </c>
      <c r="I15" s="101"/>
      <c r="J15" s="65">
        <v>2</v>
      </c>
    </row>
    <row r="16" spans="6:10" ht="15.75" x14ac:dyDescent="0.25">
      <c r="F16" s="123" t="s">
        <v>170</v>
      </c>
      <c r="G16" s="124"/>
      <c r="H16" s="102" t="s">
        <v>265</v>
      </c>
      <c r="I16" s="102"/>
      <c r="J16" s="66">
        <v>10</v>
      </c>
    </row>
    <row r="17" spans="6:10" ht="15.75" x14ac:dyDescent="0.25">
      <c r="F17" s="125"/>
      <c r="G17" s="126"/>
      <c r="H17" s="102" t="s">
        <v>266</v>
      </c>
      <c r="I17" s="102"/>
      <c r="J17" s="66">
        <v>8</v>
      </c>
    </row>
    <row r="18" spans="6:10" ht="15.75" x14ac:dyDescent="0.25">
      <c r="F18" s="127" t="s">
        <v>268</v>
      </c>
      <c r="G18" s="128"/>
      <c r="H18" s="133" t="s">
        <v>265</v>
      </c>
      <c r="I18" s="133"/>
      <c r="J18" s="67">
        <v>28</v>
      </c>
    </row>
    <row r="19" spans="6:10" s="4" customFormat="1" ht="15.75" x14ac:dyDescent="0.25">
      <c r="F19" s="129"/>
      <c r="G19" s="130"/>
      <c r="H19" s="95" t="s">
        <v>278</v>
      </c>
      <c r="I19" s="96"/>
      <c r="J19" s="67">
        <v>4</v>
      </c>
    </row>
    <row r="20" spans="6:10" ht="15.75" x14ac:dyDescent="0.25">
      <c r="F20" s="131"/>
      <c r="G20" s="132"/>
      <c r="H20" s="133" t="s">
        <v>266</v>
      </c>
      <c r="I20" s="133"/>
      <c r="J20" s="67">
        <v>26</v>
      </c>
    </row>
    <row r="21" spans="6:10" s="4" customFormat="1" ht="23.25" customHeight="1" x14ac:dyDescent="0.25">
      <c r="F21" s="99" t="s">
        <v>233</v>
      </c>
      <c r="G21" s="99"/>
      <c r="H21" s="134" t="s">
        <v>265</v>
      </c>
      <c r="I21" s="134"/>
      <c r="J21" s="71">
        <v>2</v>
      </c>
    </row>
    <row r="22" spans="6:10" s="4" customFormat="1" ht="23.25" customHeight="1" x14ac:dyDescent="0.25">
      <c r="F22" s="86" t="s">
        <v>269</v>
      </c>
      <c r="G22" s="86"/>
      <c r="H22" s="135" t="s">
        <v>265</v>
      </c>
      <c r="I22" s="135"/>
      <c r="J22" s="68">
        <v>2</v>
      </c>
    </row>
    <row r="23" spans="6:10" s="4" customFormat="1" ht="23.25" customHeight="1" x14ac:dyDescent="0.25">
      <c r="F23" s="87" t="s">
        <v>270</v>
      </c>
      <c r="G23" s="88"/>
      <c r="H23" s="136" t="s">
        <v>265</v>
      </c>
      <c r="I23" s="136"/>
      <c r="J23" s="70">
        <v>3</v>
      </c>
    </row>
    <row r="24" spans="6:10" s="4" customFormat="1" ht="23.25" customHeight="1" x14ac:dyDescent="0.25">
      <c r="F24" s="89"/>
      <c r="G24" s="90"/>
      <c r="H24" s="91" t="s">
        <v>278</v>
      </c>
      <c r="I24" s="92"/>
      <c r="J24" s="72">
        <v>1</v>
      </c>
    </row>
    <row r="25" spans="6:10" s="4" customFormat="1" ht="23.25" customHeight="1" x14ac:dyDescent="0.25">
      <c r="F25" s="103" t="s">
        <v>294</v>
      </c>
      <c r="G25" s="104"/>
      <c r="H25" s="107" t="s">
        <v>265</v>
      </c>
      <c r="I25" s="108"/>
      <c r="J25" s="78">
        <v>3</v>
      </c>
    </row>
    <row r="26" spans="6:10" s="4" customFormat="1" ht="23.25" customHeight="1" x14ac:dyDescent="0.25">
      <c r="F26" s="105"/>
      <c r="G26" s="106"/>
      <c r="H26" s="107" t="s">
        <v>295</v>
      </c>
      <c r="I26" s="108"/>
      <c r="J26" s="78">
        <v>6</v>
      </c>
    </row>
    <row r="27" spans="6:10" s="4" customFormat="1" ht="23.25" customHeight="1" x14ac:dyDescent="0.25">
      <c r="F27" s="97" t="s">
        <v>271</v>
      </c>
      <c r="G27" s="97"/>
      <c r="H27" s="110" t="s">
        <v>265</v>
      </c>
      <c r="I27" s="110"/>
      <c r="J27" s="69">
        <v>15</v>
      </c>
    </row>
    <row r="28" spans="6:10" ht="18.75" x14ac:dyDescent="0.3">
      <c r="F28" s="109" t="s">
        <v>272</v>
      </c>
      <c r="G28" s="109"/>
      <c r="H28" s="109"/>
      <c r="I28" s="109"/>
      <c r="J28" s="62">
        <f>SUM(J6:J27)</f>
        <v>161</v>
      </c>
    </row>
  </sheetData>
  <mergeCells count="36">
    <mergeCell ref="F28:I28"/>
    <mergeCell ref="H27:I27"/>
    <mergeCell ref="F6:G10"/>
    <mergeCell ref="F11:G14"/>
    <mergeCell ref="F16:G17"/>
    <mergeCell ref="F18:G20"/>
    <mergeCell ref="H17:I17"/>
    <mergeCell ref="H18:I18"/>
    <mergeCell ref="H20:I20"/>
    <mergeCell ref="H21:I21"/>
    <mergeCell ref="H22:I22"/>
    <mergeCell ref="H23:I23"/>
    <mergeCell ref="H6:I6"/>
    <mergeCell ref="H8:I8"/>
    <mergeCell ref="H10:I10"/>
    <mergeCell ref="H11:I11"/>
    <mergeCell ref="F27:G27"/>
    <mergeCell ref="F15:G15"/>
    <mergeCell ref="F21:G21"/>
    <mergeCell ref="H12:I12"/>
    <mergeCell ref="H13:I13"/>
    <mergeCell ref="H14:I14"/>
    <mergeCell ref="H15:I15"/>
    <mergeCell ref="H16:I16"/>
    <mergeCell ref="F25:G26"/>
    <mergeCell ref="H25:I25"/>
    <mergeCell ref="H26:I26"/>
    <mergeCell ref="F4:J4"/>
    <mergeCell ref="F5:G5"/>
    <mergeCell ref="H5:I5"/>
    <mergeCell ref="F22:G22"/>
    <mergeCell ref="F23:G24"/>
    <mergeCell ref="H24:I24"/>
    <mergeCell ref="H7:I7"/>
    <mergeCell ref="H19:I19"/>
    <mergeCell ref="H9:I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15"/>
  <sheetViews>
    <sheetView workbookViewId="0">
      <selection activeCell="B11" sqref="B11:E12"/>
    </sheetView>
  </sheetViews>
  <sheetFormatPr baseColWidth="10" defaultRowHeight="15" x14ac:dyDescent="0.25"/>
  <cols>
    <col min="2" max="2" width="33.7109375" customWidth="1"/>
    <col min="3" max="3" width="28" customWidth="1"/>
    <col min="4" max="4" width="41.85546875" customWidth="1"/>
    <col min="5" max="5" width="25.7109375" customWidth="1"/>
    <col min="7" max="7" width="33.85546875" customWidth="1"/>
  </cols>
  <sheetData>
    <row r="4" spans="2:7" ht="15.75" thickBot="1" x14ac:dyDescent="0.3"/>
    <row r="5" spans="2:7" s="4" customFormat="1" ht="19.5" thickBot="1" x14ac:dyDescent="0.35">
      <c r="B5" s="185" t="s">
        <v>99</v>
      </c>
      <c r="C5" s="186"/>
      <c r="D5" s="186"/>
      <c r="E5" s="187"/>
      <c r="G5" s="53" t="s">
        <v>239</v>
      </c>
    </row>
    <row r="6" spans="2:7" x14ac:dyDescent="0.25">
      <c r="B6" s="167" t="s">
        <v>86</v>
      </c>
      <c r="C6" s="168"/>
      <c r="D6" s="168"/>
      <c r="E6" s="169"/>
    </row>
    <row r="7" spans="2:7" ht="30" customHeight="1" x14ac:dyDescent="0.25">
      <c r="B7" s="5" t="s">
        <v>99</v>
      </c>
      <c r="C7" s="1" t="s">
        <v>100</v>
      </c>
      <c r="D7" s="15" t="s">
        <v>101</v>
      </c>
      <c r="E7" s="16" t="s">
        <v>2</v>
      </c>
      <c r="G7" s="181" t="s">
        <v>255</v>
      </c>
    </row>
    <row r="8" spans="2:7" s="4" customFormat="1" ht="30" customHeight="1" x14ac:dyDescent="0.25">
      <c r="B8" s="5" t="s">
        <v>99</v>
      </c>
      <c r="C8" s="1" t="s">
        <v>100</v>
      </c>
      <c r="D8" s="15" t="s">
        <v>102</v>
      </c>
      <c r="E8" s="16" t="s">
        <v>98</v>
      </c>
      <c r="G8" s="181"/>
    </row>
    <row r="9" spans="2:7" s="4" customFormat="1" ht="48.75" customHeight="1" thickBot="1" x14ac:dyDescent="0.3">
      <c r="B9" s="8" t="s">
        <v>99</v>
      </c>
      <c r="C9" s="9" t="s">
        <v>103</v>
      </c>
      <c r="D9" s="10" t="s">
        <v>104</v>
      </c>
      <c r="E9" s="42" t="s">
        <v>2</v>
      </c>
      <c r="G9" s="181"/>
    </row>
    <row r="11" spans="2:7" s="4" customFormat="1" x14ac:dyDescent="0.25">
      <c r="B11" s="167" t="s">
        <v>281</v>
      </c>
      <c r="C11" s="168"/>
      <c r="D11" s="168"/>
      <c r="E11" s="169"/>
    </row>
    <row r="12" spans="2:7" s="4" customFormat="1" ht="15.75" thickBot="1" x14ac:dyDescent="0.3">
      <c r="B12" s="8" t="s">
        <v>286</v>
      </c>
      <c r="C12" s="9" t="s">
        <v>13</v>
      </c>
      <c r="D12" s="10" t="s">
        <v>285</v>
      </c>
      <c r="E12" s="42" t="s">
        <v>284</v>
      </c>
      <c r="G12" s="75" t="s">
        <v>282</v>
      </c>
    </row>
    <row r="13" spans="2:7" s="4" customFormat="1" ht="15.75" thickBot="1" x14ac:dyDescent="0.3"/>
    <row r="14" spans="2:7" x14ac:dyDescent="0.25">
      <c r="G14" s="188" t="s">
        <v>283</v>
      </c>
    </row>
    <row r="15" spans="2:7" ht="15.75" thickBot="1" x14ac:dyDescent="0.3">
      <c r="G15" s="189"/>
    </row>
  </sheetData>
  <mergeCells count="5">
    <mergeCell ref="B5:E5"/>
    <mergeCell ref="B6:E6"/>
    <mergeCell ref="G7:G9"/>
    <mergeCell ref="G14:G15"/>
    <mergeCell ref="B11:E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B26" sqref="B26"/>
    </sheetView>
  </sheetViews>
  <sheetFormatPr baseColWidth="10" defaultRowHeight="15" x14ac:dyDescent="0.25"/>
  <cols>
    <col min="2" max="2" width="53.28515625" customWidth="1"/>
    <col min="3" max="3" width="37.42578125" customWidth="1"/>
    <col min="4" max="4" width="50.7109375" customWidth="1"/>
    <col min="7" max="7" width="42.85546875" customWidth="1"/>
  </cols>
  <sheetData>
    <row r="2" spans="2:7" ht="15.75" thickBot="1" x14ac:dyDescent="0.3"/>
    <row r="3" spans="2:7" ht="19.5" thickBot="1" x14ac:dyDescent="0.35">
      <c r="B3" s="190" t="s">
        <v>232</v>
      </c>
      <c r="C3" s="191"/>
      <c r="D3" s="191"/>
      <c r="E3" s="192"/>
      <c r="G3" s="53" t="s">
        <v>239</v>
      </c>
    </row>
    <row r="4" spans="2:7" x14ac:dyDescent="0.25">
      <c r="B4" s="167" t="s">
        <v>86</v>
      </c>
      <c r="C4" s="168"/>
      <c r="D4" s="168"/>
      <c r="E4" s="169"/>
    </row>
    <row r="5" spans="2:7" ht="28.5" x14ac:dyDescent="0.25">
      <c r="B5" s="5" t="s">
        <v>136</v>
      </c>
      <c r="C5" s="15" t="s">
        <v>137</v>
      </c>
      <c r="D5" s="15" t="s">
        <v>138</v>
      </c>
      <c r="E5" s="16" t="s">
        <v>2</v>
      </c>
      <c r="G5" s="148" t="s">
        <v>256</v>
      </c>
    </row>
    <row r="6" spans="2:7" ht="28.5" x14ac:dyDescent="0.25">
      <c r="B6" s="5" t="s">
        <v>136</v>
      </c>
      <c r="C6" s="1" t="s">
        <v>137</v>
      </c>
      <c r="D6" s="15" t="s">
        <v>139</v>
      </c>
      <c r="E6" s="16" t="s">
        <v>2</v>
      </c>
      <c r="G6" s="148"/>
    </row>
    <row r="7" spans="2:7" x14ac:dyDescent="0.25">
      <c r="B7" s="5" t="s">
        <v>147</v>
      </c>
      <c r="C7" s="1" t="s">
        <v>148</v>
      </c>
      <c r="D7" s="15" t="s">
        <v>149</v>
      </c>
      <c r="E7" s="16" t="s">
        <v>2</v>
      </c>
      <c r="G7" s="148"/>
    </row>
    <row r="8" spans="2:7" x14ac:dyDescent="0.25">
      <c r="B8" s="5" t="s">
        <v>147</v>
      </c>
      <c r="C8" s="1" t="s">
        <v>148</v>
      </c>
      <c r="D8" s="15" t="s">
        <v>150</v>
      </c>
      <c r="E8" s="16" t="s">
        <v>98</v>
      </c>
      <c r="G8" s="148"/>
    </row>
    <row r="9" spans="2:7" x14ac:dyDescent="0.25">
      <c r="B9" s="5" t="s">
        <v>147</v>
      </c>
      <c r="C9" s="1" t="s">
        <v>148</v>
      </c>
      <c r="D9" s="15" t="s">
        <v>151</v>
      </c>
      <c r="E9" s="16" t="s">
        <v>152</v>
      </c>
      <c r="G9" s="148"/>
    </row>
    <row r="10" spans="2:7" x14ac:dyDescent="0.25">
      <c r="B10" s="5" t="s">
        <v>147</v>
      </c>
      <c r="C10" s="1" t="s">
        <v>148</v>
      </c>
      <c r="D10" s="15" t="s">
        <v>151</v>
      </c>
      <c r="E10" s="16" t="s">
        <v>152</v>
      </c>
      <c r="G10" s="148"/>
    </row>
    <row r="11" spans="2:7" ht="28.5" x14ac:dyDescent="0.25">
      <c r="B11" s="5" t="s">
        <v>147</v>
      </c>
      <c r="C11" s="1" t="s">
        <v>153</v>
      </c>
      <c r="D11" s="15" t="s">
        <v>154</v>
      </c>
      <c r="E11" s="16" t="s">
        <v>2</v>
      </c>
      <c r="G11" s="148"/>
    </row>
    <row r="12" spans="2:7" x14ac:dyDescent="0.25">
      <c r="B12" s="5" t="s">
        <v>147</v>
      </c>
      <c r="C12" s="1" t="s">
        <v>153</v>
      </c>
      <c r="D12" s="15" t="s">
        <v>155</v>
      </c>
      <c r="E12" s="16" t="s">
        <v>2</v>
      </c>
      <c r="G12" s="148"/>
    </row>
    <row r="13" spans="2:7" x14ac:dyDescent="0.25">
      <c r="B13" s="5" t="s">
        <v>147</v>
      </c>
      <c r="C13" s="1" t="s">
        <v>153</v>
      </c>
      <c r="D13" s="15" t="s">
        <v>156</v>
      </c>
      <c r="E13" s="16" t="s">
        <v>2</v>
      </c>
      <c r="G13" s="148"/>
    </row>
    <row r="14" spans="2:7" x14ac:dyDescent="0.25">
      <c r="B14" s="5" t="s">
        <v>147</v>
      </c>
      <c r="C14" s="1" t="s">
        <v>153</v>
      </c>
      <c r="D14" s="15" t="s">
        <v>157</v>
      </c>
      <c r="E14" s="16" t="s">
        <v>2</v>
      </c>
      <c r="G14" s="148"/>
    </row>
    <row r="15" spans="2:7" ht="28.5" x14ac:dyDescent="0.25">
      <c r="B15" s="5" t="s">
        <v>147</v>
      </c>
      <c r="C15" s="1" t="s">
        <v>153</v>
      </c>
      <c r="D15" s="15" t="s">
        <v>158</v>
      </c>
      <c r="E15" s="16" t="s">
        <v>2</v>
      </c>
      <c r="G15" s="148"/>
    </row>
    <row r="16" spans="2:7" x14ac:dyDescent="0.25">
      <c r="B16" s="5" t="s">
        <v>147</v>
      </c>
      <c r="C16" s="1" t="s">
        <v>153</v>
      </c>
      <c r="D16" s="15" t="s">
        <v>159</v>
      </c>
      <c r="E16" s="16" t="s">
        <v>2</v>
      </c>
      <c r="G16" s="148"/>
    </row>
    <row r="17" spans="2:7" x14ac:dyDescent="0.25">
      <c r="B17" s="5" t="s">
        <v>147</v>
      </c>
      <c r="C17" s="1" t="s">
        <v>160</v>
      </c>
      <c r="D17" s="15" t="s">
        <v>161</v>
      </c>
      <c r="E17" s="16" t="s">
        <v>2</v>
      </c>
      <c r="G17" s="148"/>
    </row>
    <row r="18" spans="2:7" ht="28.5" x14ac:dyDescent="0.25">
      <c r="B18" s="5" t="s">
        <v>147</v>
      </c>
      <c r="C18" s="1" t="s">
        <v>222</v>
      </c>
      <c r="D18" s="15" t="s">
        <v>223</v>
      </c>
      <c r="E18" s="16" t="s">
        <v>2</v>
      </c>
      <c r="G18" s="148"/>
    </row>
    <row r="19" spans="2:7" ht="29.25" thickBot="1" x14ac:dyDescent="0.3">
      <c r="B19" s="8" t="s">
        <v>224</v>
      </c>
      <c r="C19" s="9" t="s">
        <v>225</v>
      </c>
      <c r="D19" s="10" t="s">
        <v>226</v>
      </c>
      <c r="E19" s="42" t="s">
        <v>2</v>
      </c>
      <c r="G19" s="148"/>
    </row>
    <row r="20" spans="2:7" ht="15.75" thickBot="1" x14ac:dyDescent="0.3"/>
    <row r="21" spans="2:7" x14ac:dyDescent="0.25">
      <c r="G21" s="138" t="s">
        <v>257</v>
      </c>
    </row>
    <row r="22" spans="2:7" ht="15.75" thickBot="1" x14ac:dyDescent="0.3">
      <c r="G22" s="139"/>
    </row>
    <row r="25" spans="2:7" ht="18.75" x14ac:dyDescent="0.3">
      <c r="B25" s="193" t="s">
        <v>273</v>
      </c>
      <c r="C25" s="193"/>
      <c r="D25" s="193"/>
    </row>
  </sheetData>
  <mergeCells count="5">
    <mergeCell ref="B3:E3"/>
    <mergeCell ref="B4:E4"/>
    <mergeCell ref="G5:G19"/>
    <mergeCell ref="G21:G22"/>
    <mergeCell ref="B25:D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61"/>
  <sheetViews>
    <sheetView topLeftCell="A37" workbookViewId="0">
      <selection activeCell="G62" sqref="G62"/>
    </sheetView>
  </sheetViews>
  <sheetFormatPr baseColWidth="10" defaultRowHeight="15" x14ac:dyDescent="0.25"/>
  <cols>
    <col min="1" max="1" width="11.42578125" style="12"/>
    <col min="2" max="2" width="32.85546875" style="12" customWidth="1"/>
    <col min="3" max="3" width="57.5703125" style="12" customWidth="1"/>
    <col min="4" max="4" width="54.42578125" style="12" customWidth="1"/>
    <col min="5" max="5" width="24.140625" style="12" customWidth="1"/>
    <col min="6" max="6" width="27.42578125" style="12" customWidth="1"/>
    <col min="7" max="7" width="53.28515625" style="12" customWidth="1"/>
    <col min="8" max="16384" width="11.42578125" style="12"/>
  </cols>
  <sheetData>
    <row r="2" spans="2:7" ht="15.75" thickBot="1" x14ac:dyDescent="0.3"/>
    <row r="3" spans="2:7" ht="19.5" thickBot="1" x14ac:dyDescent="0.3">
      <c r="B3" s="142" t="s">
        <v>229</v>
      </c>
      <c r="C3" s="143"/>
      <c r="D3" s="143"/>
      <c r="E3" s="144"/>
      <c r="G3" s="53" t="s">
        <v>239</v>
      </c>
    </row>
    <row r="4" spans="2:7" x14ac:dyDescent="0.25">
      <c r="B4" s="140" t="s">
        <v>16</v>
      </c>
      <c r="C4" s="141"/>
      <c r="D4" s="141"/>
      <c r="E4" s="145"/>
      <c r="G4" s="55"/>
    </row>
    <row r="5" spans="2:7" ht="20.25" customHeight="1" x14ac:dyDescent="0.25">
      <c r="B5" s="7" t="s">
        <v>0</v>
      </c>
      <c r="C5" s="11" t="s">
        <v>1</v>
      </c>
      <c r="D5" s="146" t="s">
        <v>2</v>
      </c>
      <c r="E5" s="147"/>
      <c r="G5" s="148" t="s">
        <v>240</v>
      </c>
    </row>
    <row r="6" spans="2:7" ht="20.25" customHeight="1" x14ac:dyDescent="0.25">
      <c r="B6" s="7" t="s">
        <v>3</v>
      </c>
      <c r="C6" s="11" t="s">
        <v>1</v>
      </c>
      <c r="D6" s="146" t="s">
        <v>2</v>
      </c>
      <c r="E6" s="147"/>
      <c r="G6" s="148"/>
    </row>
    <row r="7" spans="2:7" ht="20.25" customHeight="1" x14ac:dyDescent="0.25">
      <c r="B7" s="7" t="s">
        <v>3</v>
      </c>
      <c r="C7" s="11" t="s">
        <v>4</v>
      </c>
      <c r="D7" s="146" t="s">
        <v>2</v>
      </c>
      <c r="E7" s="147"/>
      <c r="G7" s="148"/>
    </row>
    <row r="8" spans="2:7" ht="20.25" customHeight="1" x14ac:dyDescent="0.25">
      <c r="B8" s="7" t="s">
        <v>3</v>
      </c>
      <c r="C8" s="11" t="s">
        <v>5</v>
      </c>
      <c r="D8" s="146" t="s">
        <v>2</v>
      </c>
      <c r="E8" s="147"/>
      <c r="G8" s="148"/>
    </row>
    <row r="9" spans="2:7" ht="20.25" customHeight="1" x14ac:dyDescent="0.25">
      <c r="B9" s="7" t="s">
        <v>3</v>
      </c>
      <c r="C9" s="11" t="s">
        <v>6</v>
      </c>
      <c r="D9" s="146" t="s">
        <v>2</v>
      </c>
      <c r="E9" s="147"/>
      <c r="G9" s="148"/>
    </row>
    <row r="10" spans="2:7" ht="20.25" customHeight="1" x14ac:dyDescent="0.25">
      <c r="B10" s="7" t="s">
        <v>7</v>
      </c>
      <c r="C10" s="11" t="s">
        <v>8</v>
      </c>
      <c r="D10" s="146" t="s">
        <v>2</v>
      </c>
      <c r="E10" s="147"/>
      <c r="G10" s="148"/>
    </row>
    <row r="11" spans="2:7" ht="20.25" customHeight="1" x14ac:dyDescent="0.25">
      <c r="B11" s="7" t="s">
        <v>9</v>
      </c>
      <c r="C11" s="11" t="s">
        <v>10</v>
      </c>
      <c r="D11" s="146" t="s">
        <v>2</v>
      </c>
      <c r="E11" s="147"/>
      <c r="G11" s="148"/>
    </row>
    <row r="12" spans="2:7" ht="20.25" customHeight="1" x14ac:dyDescent="0.25">
      <c r="B12" s="7" t="s">
        <v>11</v>
      </c>
      <c r="C12" s="11" t="s">
        <v>12</v>
      </c>
      <c r="D12" s="146" t="s">
        <v>2</v>
      </c>
      <c r="E12" s="147"/>
      <c r="G12" s="148"/>
    </row>
    <row r="13" spans="2:7" ht="20.25" customHeight="1" x14ac:dyDescent="0.25">
      <c r="B13" s="7" t="s">
        <v>13</v>
      </c>
      <c r="C13" s="11" t="s">
        <v>1</v>
      </c>
      <c r="D13" s="146" t="s">
        <v>2</v>
      </c>
      <c r="E13" s="147"/>
      <c r="G13" s="148"/>
    </row>
    <row r="14" spans="2:7" ht="20.25" customHeight="1" x14ac:dyDescent="0.25">
      <c r="B14" s="7" t="s">
        <v>14</v>
      </c>
      <c r="C14" s="11" t="s">
        <v>1</v>
      </c>
      <c r="D14" s="146" t="s">
        <v>2</v>
      </c>
      <c r="E14" s="147"/>
      <c r="G14" s="148"/>
    </row>
    <row r="15" spans="2:7" ht="20.25" customHeight="1" x14ac:dyDescent="0.25">
      <c r="B15" s="7" t="s">
        <v>15</v>
      </c>
      <c r="C15" s="11" t="s">
        <v>1</v>
      </c>
      <c r="D15" s="146" t="s">
        <v>2</v>
      </c>
      <c r="E15" s="147"/>
      <c r="G15" s="148"/>
    </row>
    <row r="16" spans="2:7" x14ac:dyDescent="0.25">
      <c r="B16" s="140" t="s">
        <v>25</v>
      </c>
      <c r="C16" s="141"/>
      <c r="D16" s="141"/>
      <c r="E16" s="145"/>
    </row>
    <row r="17" spans="2:7" ht="62.25" customHeight="1" x14ac:dyDescent="0.25">
      <c r="B17" s="7" t="s">
        <v>19</v>
      </c>
      <c r="C17" s="11" t="s">
        <v>20</v>
      </c>
      <c r="D17" s="2" t="s">
        <v>227</v>
      </c>
      <c r="E17" s="13" t="s">
        <v>21</v>
      </c>
      <c r="G17" s="148" t="s">
        <v>241</v>
      </c>
    </row>
    <row r="18" spans="2:7" ht="233.25" customHeight="1" x14ac:dyDescent="0.25">
      <c r="B18" s="7" t="s">
        <v>19</v>
      </c>
      <c r="C18" s="11" t="s">
        <v>22</v>
      </c>
      <c r="D18" s="2" t="s">
        <v>258</v>
      </c>
      <c r="E18" s="20" t="s">
        <v>234</v>
      </c>
      <c r="G18" s="148"/>
    </row>
    <row r="19" spans="2:7" ht="257.25" customHeight="1" x14ac:dyDescent="0.25">
      <c r="B19" s="7" t="s">
        <v>19</v>
      </c>
      <c r="C19" s="11" t="s">
        <v>22</v>
      </c>
      <c r="D19" s="2" t="s">
        <v>23</v>
      </c>
      <c r="E19" s="20" t="s">
        <v>235</v>
      </c>
      <c r="G19" s="148"/>
    </row>
    <row r="20" spans="2:7" ht="120" customHeight="1" x14ac:dyDescent="0.25">
      <c r="B20" s="7" t="s">
        <v>19</v>
      </c>
      <c r="C20" s="11" t="s">
        <v>22</v>
      </c>
      <c r="D20" s="2" t="s">
        <v>24</v>
      </c>
      <c r="E20" s="20" t="s">
        <v>236</v>
      </c>
      <c r="G20" s="148"/>
    </row>
    <row r="21" spans="2:7" x14ac:dyDescent="0.25">
      <c r="B21" s="140" t="s">
        <v>86</v>
      </c>
      <c r="C21" s="141"/>
      <c r="D21" s="141"/>
      <c r="E21" s="145"/>
    </row>
    <row r="22" spans="2:7" ht="51" customHeight="1" x14ac:dyDescent="0.25">
      <c r="B22" s="7" t="s">
        <v>105</v>
      </c>
      <c r="C22" s="11" t="s">
        <v>106</v>
      </c>
      <c r="D22" s="2" t="s">
        <v>107</v>
      </c>
      <c r="E22" s="13" t="s">
        <v>2</v>
      </c>
      <c r="G22" s="148" t="s">
        <v>242</v>
      </c>
    </row>
    <row r="23" spans="2:7" ht="20.25" customHeight="1" x14ac:dyDescent="0.25">
      <c r="B23" s="7" t="s">
        <v>105</v>
      </c>
      <c r="C23" s="11" t="s">
        <v>108</v>
      </c>
      <c r="D23" s="2" t="s">
        <v>109</v>
      </c>
      <c r="E23" s="13" t="s">
        <v>2</v>
      </c>
      <c r="G23" s="148"/>
    </row>
    <row r="24" spans="2:7" ht="33.75" customHeight="1" x14ac:dyDescent="0.25">
      <c r="B24" s="7" t="s">
        <v>105</v>
      </c>
      <c r="C24" s="11" t="s">
        <v>110</v>
      </c>
      <c r="D24" s="2" t="s">
        <v>111</v>
      </c>
      <c r="E24" s="13" t="s">
        <v>112</v>
      </c>
      <c r="G24" s="148"/>
    </row>
    <row r="25" spans="2:7" ht="20.25" customHeight="1" x14ac:dyDescent="0.25">
      <c r="B25" s="7" t="s">
        <v>105</v>
      </c>
      <c r="C25" s="11" t="s">
        <v>113</v>
      </c>
      <c r="D25" s="2" t="s">
        <v>114</v>
      </c>
      <c r="E25" s="13" t="s">
        <v>114</v>
      </c>
      <c r="G25" s="148"/>
    </row>
    <row r="26" spans="2:7" ht="20.25" customHeight="1" x14ac:dyDescent="0.25">
      <c r="B26" s="7" t="s">
        <v>105</v>
      </c>
      <c r="C26" s="11" t="s">
        <v>115</v>
      </c>
      <c r="D26" s="2" t="s">
        <v>116</v>
      </c>
      <c r="E26" s="13" t="s">
        <v>117</v>
      </c>
      <c r="G26" s="148"/>
    </row>
    <row r="27" spans="2:7" ht="20.25" customHeight="1" x14ac:dyDescent="0.25">
      <c r="B27" s="7" t="s">
        <v>105</v>
      </c>
      <c r="C27" s="11" t="s">
        <v>118</v>
      </c>
      <c r="D27" s="2" t="s">
        <v>119</v>
      </c>
      <c r="E27" s="13" t="s">
        <v>2</v>
      </c>
      <c r="G27" s="148"/>
    </row>
    <row r="28" spans="2:7" ht="20.25" customHeight="1" x14ac:dyDescent="0.25">
      <c r="B28" s="7" t="s">
        <v>105</v>
      </c>
      <c r="C28" s="11" t="s">
        <v>118</v>
      </c>
      <c r="D28" s="2" t="s">
        <v>119</v>
      </c>
      <c r="E28" s="13" t="s">
        <v>2</v>
      </c>
      <c r="G28" s="148"/>
    </row>
    <row r="29" spans="2:7" ht="20.25" customHeight="1" x14ac:dyDescent="0.25">
      <c r="B29" s="7" t="s">
        <v>105</v>
      </c>
      <c r="C29" s="11" t="s">
        <v>118</v>
      </c>
      <c r="D29" s="2" t="s">
        <v>119</v>
      </c>
      <c r="E29" s="13" t="s">
        <v>2</v>
      </c>
      <c r="G29" s="148"/>
    </row>
    <row r="30" spans="2:7" ht="20.25" customHeight="1" x14ac:dyDescent="0.25">
      <c r="B30" s="7" t="s">
        <v>105</v>
      </c>
      <c r="C30" s="11" t="s">
        <v>118</v>
      </c>
      <c r="D30" s="2" t="s">
        <v>119</v>
      </c>
      <c r="E30" s="13" t="s">
        <v>2</v>
      </c>
      <c r="G30" s="148"/>
    </row>
    <row r="31" spans="2:7" ht="20.25" customHeight="1" x14ac:dyDescent="0.25">
      <c r="B31" s="7" t="s">
        <v>105</v>
      </c>
      <c r="C31" s="11" t="s">
        <v>118</v>
      </c>
      <c r="D31" s="2" t="s">
        <v>119</v>
      </c>
      <c r="E31" s="13" t="s">
        <v>2</v>
      </c>
      <c r="G31" s="148"/>
    </row>
    <row r="32" spans="2:7" ht="20.25" customHeight="1" x14ac:dyDescent="0.25">
      <c r="B32" s="7" t="s">
        <v>105</v>
      </c>
      <c r="C32" s="11" t="s">
        <v>118</v>
      </c>
      <c r="D32" s="2" t="s">
        <v>119</v>
      </c>
      <c r="E32" s="13" t="s">
        <v>2</v>
      </c>
      <c r="G32" s="148"/>
    </row>
    <row r="33" spans="2:7" ht="20.25" customHeight="1" x14ac:dyDescent="0.25">
      <c r="B33" s="7" t="s">
        <v>105</v>
      </c>
      <c r="C33" s="11" t="s">
        <v>120</v>
      </c>
      <c r="D33" s="2" t="s">
        <v>121</v>
      </c>
      <c r="E33" s="13" t="s">
        <v>2</v>
      </c>
      <c r="G33" s="148"/>
    </row>
    <row r="34" spans="2:7" ht="20.25" customHeight="1" x14ac:dyDescent="0.25">
      <c r="B34" s="7" t="s">
        <v>105</v>
      </c>
      <c r="C34" s="11" t="s">
        <v>120</v>
      </c>
      <c r="D34" s="2" t="s">
        <v>122</v>
      </c>
      <c r="E34" s="13" t="s">
        <v>2</v>
      </c>
      <c r="G34" s="148"/>
    </row>
    <row r="35" spans="2:7" ht="20.25" customHeight="1" x14ac:dyDescent="0.25">
      <c r="B35" s="7" t="s">
        <v>105</v>
      </c>
      <c r="C35" s="11" t="s">
        <v>120</v>
      </c>
      <c r="D35" s="2" t="s">
        <v>123</v>
      </c>
      <c r="E35" s="13" t="s">
        <v>2</v>
      </c>
      <c r="G35" s="148"/>
    </row>
    <row r="36" spans="2:7" ht="20.25" customHeight="1" x14ac:dyDescent="0.25">
      <c r="B36" s="7" t="s">
        <v>105</v>
      </c>
      <c r="C36" s="11" t="s">
        <v>120</v>
      </c>
      <c r="D36" s="2" t="s">
        <v>124</v>
      </c>
      <c r="E36" s="13" t="s">
        <v>2</v>
      </c>
      <c r="G36" s="148"/>
    </row>
    <row r="37" spans="2:7" ht="20.25" customHeight="1" x14ac:dyDescent="0.25">
      <c r="B37" s="7" t="s">
        <v>105</v>
      </c>
      <c r="C37" s="11" t="s">
        <v>120</v>
      </c>
      <c r="D37" s="2" t="s">
        <v>125</v>
      </c>
      <c r="E37" s="13" t="s">
        <v>2</v>
      </c>
      <c r="G37" s="148"/>
    </row>
    <row r="38" spans="2:7" ht="20.25" customHeight="1" x14ac:dyDescent="0.25">
      <c r="B38" s="7" t="s">
        <v>105</v>
      </c>
      <c r="C38" s="11" t="s">
        <v>120</v>
      </c>
      <c r="D38" s="2" t="s">
        <v>126</v>
      </c>
      <c r="E38" s="13" t="s">
        <v>2</v>
      </c>
      <c r="G38" s="148"/>
    </row>
    <row r="39" spans="2:7" ht="20.25" customHeight="1" x14ac:dyDescent="0.25">
      <c r="B39" s="7" t="s">
        <v>105</v>
      </c>
      <c r="C39" s="11" t="s">
        <v>120</v>
      </c>
      <c r="D39" s="2" t="s">
        <v>127</v>
      </c>
      <c r="E39" s="13" t="s">
        <v>2</v>
      </c>
      <c r="G39" s="148"/>
    </row>
    <row r="40" spans="2:7" ht="20.25" customHeight="1" x14ac:dyDescent="0.25">
      <c r="B40" s="7" t="s">
        <v>105</v>
      </c>
      <c r="C40" s="11" t="s">
        <v>120</v>
      </c>
      <c r="D40" s="2" t="s">
        <v>128</v>
      </c>
      <c r="E40" s="13" t="s">
        <v>2</v>
      </c>
      <c r="G40" s="148"/>
    </row>
    <row r="41" spans="2:7" ht="20.25" customHeight="1" x14ac:dyDescent="0.25">
      <c r="B41" s="7" t="s">
        <v>105</v>
      </c>
      <c r="C41" s="11" t="s">
        <v>120</v>
      </c>
      <c r="D41" s="2" t="s">
        <v>129</v>
      </c>
      <c r="E41" s="13" t="s">
        <v>2</v>
      </c>
      <c r="G41" s="148"/>
    </row>
    <row r="42" spans="2:7" ht="20.25" customHeight="1" x14ac:dyDescent="0.25">
      <c r="B42" s="7" t="s">
        <v>105</v>
      </c>
      <c r="C42" s="11" t="s">
        <v>120</v>
      </c>
      <c r="D42" s="2" t="s">
        <v>130</v>
      </c>
      <c r="E42" s="13" t="s">
        <v>2</v>
      </c>
      <c r="G42" s="148"/>
    </row>
    <row r="43" spans="2:7" ht="20.25" customHeight="1" x14ac:dyDescent="0.25">
      <c r="B43" s="7" t="s">
        <v>105</v>
      </c>
      <c r="C43" s="11" t="s">
        <v>120</v>
      </c>
      <c r="D43" s="2" t="s">
        <v>131</v>
      </c>
      <c r="E43" s="13" t="s">
        <v>2</v>
      </c>
      <c r="G43" s="148"/>
    </row>
    <row r="44" spans="2:7" ht="20.25" customHeight="1" x14ac:dyDescent="0.25">
      <c r="B44" s="7" t="s">
        <v>105</v>
      </c>
      <c r="C44" s="11" t="s">
        <v>120</v>
      </c>
      <c r="D44" s="2" t="s">
        <v>132</v>
      </c>
      <c r="E44" s="13" t="s">
        <v>2</v>
      </c>
      <c r="G44" s="148"/>
    </row>
    <row r="45" spans="2:7" ht="20.25" customHeight="1" x14ac:dyDescent="0.25">
      <c r="B45" s="7" t="s">
        <v>105</v>
      </c>
      <c r="C45" s="11" t="s">
        <v>120</v>
      </c>
      <c r="D45" s="2" t="s">
        <v>133</v>
      </c>
      <c r="E45" s="13" t="s">
        <v>2</v>
      </c>
      <c r="G45" s="148"/>
    </row>
    <row r="46" spans="2:7" ht="20.25" customHeight="1" x14ac:dyDescent="0.25">
      <c r="B46" s="7" t="s">
        <v>105</v>
      </c>
      <c r="C46" s="11" t="s">
        <v>120</v>
      </c>
      <c r="D46" s="2" t="s">
        <v>134</v>
      </c>
      <c r="E46" s="13" t="s">
        <v>2</v>
      </c>
      <c r="G46" s="148"/>
    </row>
    <row r="47" spans="2:7" ht="20.25" customHeight="1" x14ac:dyDescent="0.25">
      <c r="B47" s="7" t="s">
        <v>105</v>
      </c>
      <c r="C47" s="11" t="s">
        <v>120</v>
      </c>
      <c r="D47" s="2" t="s">
        <v>135</v>
      </c>
      <c r="E47" s="13" t="s">
        <v>2</v>
      </c>
      <c r="G47" s="148"/>
    </row>
    <row r="48" spans="2:7" ht="20.25" customHeight="1" thickBot="1" x14ac:dyDescent="0.3">
      <c r="B48" s="19" t="s">
        <v>214</v>
      </c>
      <c r="C48" s="21" t="s">
        <v>215</v>
      </c>
      <c r="D48" s="10" t="s">
        <v>216</v>
      </c>
      <c r="E48" s="22" t="s">
        <v>2</v>
      </c>
      <c r="G48" s="148"/>
    </row>
    <row r="50" spans="2:7" x14ac:dyDescent="0.25">
      <c r="B50" s="140" t="s">
        <v>281</v>
      </c>
      <c r="C50" s="141"/>
      <c r="D50" s="141"/>
      <c r="E50" s="145"/>
    </row>
    <row r="51" spans="2:7" x14ac:dyDescent="0.25">
      <c r="B51" s="74" t="s">
        <v>279</v>
      </c>
      <c r="C51" s="74" t="s">
        <v>280</v>
      </c>
      <c r="D51" s="74" t="s">
        <v>279</v>
      </c>
      <c r="E51" s="74"/>
      <c r="G51" s="75" t="s">
        <v>282</v>
      </c>
    </row>
    <row r="53" spans="2:7" ht="15" customHeight="1" x14ac:dyDescent="0.25"/>
    <row r="54" spans="2:7" ht="15.75" customHeight="1" x14ac:dyDescent="0.25"/>
    <row r="55" spans="2:7" x14ac:dyDescent="0.25">
      <c r="B55" s="140" t="s">
        <v>296</v>
      </c>
      <c r="C55" s="141"/>
      <c r="D55" s="141"/>
      <c r="E55" s="141"/>
      <c r="F55" s="141"/>
    </row>
    <row r="56" spans="2:7" ht="45" x14ac:dyDescent="0.25">
      <c r="B56" s="74" t="s">
        <v>299</v>
      </c>
      <c r="C56" s="74" t="s">
        <v>300</v>
      </c>
      <c r="D56" s="79" t="s">
        <v>303</v>
      </c>
      <c r="E56" s="80" t="s">
        <v>301</v>
      </c>
      <c r="F56" s="79" t="s">
        <v>302</v>
      </c>
      <c r="G56" s="75" t="s">
        <v>298</v>
      </c>
    </row>
    <row r="59" spans="2:7" ht="15.75" thickBot="1" x14ac:dyDescent="0.3"/>
    <row r="60" spans="2:7" x14ac:dyDescent="0.25">
      <c r="G60" s="138" t="s">
        <v>304</v>
      </c>
    </row>
    <row r="61" spans="2:7" ht="15.75" thickBot="1" x14ac:dyDescent="0.3">
      <c r="G61" s="139"/>
    </row>
  </sheetData>
  <mergeCells count="21">
    <mergeCell ref="G22:G48"/>
    <mergeCell ref="D10:E10"/>
    <mergeCell ref="D11:E11"/>
    <mergeCell ref="D12:E12"/>
    <mergeCell ref="B50:E50"/>
    <mergeCell ref="G60:G61"/>
    <mergeCell ref="B55:F55"/>
    <mergeCell ref="B3:E3"/>
    <mergeCell ref="B21:E21"/>
    <mergeCell ref="B4:E4"/>
    <mergeCell ref="B16:E16"/>
    <mergeCell ref="D5:E5"/>
    <mergeCell ref="D6:E6"/>
    <mergeCell ref="D7:E7"/>
    <mergeCell ref="D8:E8"/>
    <mergeCell ref="D9:E9"/>
    <mergeCell ref="D13:E13"/>
    <mergeCell ref="D14:E14"/>
    <mergeCell ref="D15:E15"/>
    <mergeCell ref="G5:G15"/>
    <mergeCell ref="G17:G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22"/>
  <sheetViews>
    <sheetView workbookViewId="0">
      <selection activeCell="G17" sqref="G17:G18"/>
    </sheetView>
  </sheetViews>
  <sheetFormatPr baseColWidth="10" defaultRowHeight="15" x14ac:dyDescent="0.25"/>
  <cols>
    <col min="1" max="1" width="11.42578125" style="12"/>
    <col min="2" max="2" width="30" style="12" customWidth="1"/>
    <col min="3" max="3" width="52" style="12" customWidth="1"/>
    <col min="4" max="4" width="47.7109375" style="12" customWidth="1"/>
    <col min="5" max="6" width="11.42578125" style="12"/>
    <col min="7" max="7" width="31.7109375" style="12" customWidth="1"/>
    <col min="8" max="16384" width="11.42578125" style="12"/>
  </cols>
  <sheetData>
    <row r="6" spans="2:7" ht="15.75" thickBot="1" x14ac:dyDescent="0.3"/>
    <row r="7" spans="2:7" ht="19.5" thickBot="1" x14ac:dyDescent="0.3">
      <c r="B7" s="149" t="s">
        <v>228</v>
      </c>
      <c r="C7" s="150"/>
      <c r="D7" s="150"/>
      <c r="E7" s="151"/>
      <c r="G7" s="53" t="s">
        <v>239</v>
      </c>
    </row>
    <row r="8" spans="2:7" x14ac:dyDescent="0.25">
      <c r="B8" s="140" t="s">
        <v>16</v>
      </c>
      <c r="C8" s="141"/>
      <c r="D8" s="141"/>
      <c r="E8" s="145"/>
    </row>
    <row r="9" spans="2:7" ht="25.5" customHeight="1" x14ac:dyDescent="0.25">
      <c r="B9" s="7" t="s">
        <v>14</v>
      </c>
      <c r="C9" s="11" t="s">
        <v>1</v>
      </c>
      <c r="D9" s="146" t="s">
        <v>2</v>
      </c>
      <c r="E9" s="147"/>
      <c r="G9" s="54" t="s">
        <v>243</v>
      </c>
    </row>
    <row r="10" spans="2:7" x14ac:dyDescent="0.25">
      <c r="B10" s="140" t="s">
        <v>86</v>
      </c>
      <c r="C10" s="141"/>
      <c r="D10" s="141"/>
      <c r="E10" s="145"/>
    </row>
    <row r="11" spans="2:7" ht="31.5" customHeight="1" x14ac:dyDescent="0.25">
      <c r="B11" s="7" t="s">
        <v>140</v>
      </c>
      <c r="C11" s="11" t="s">
        <v>141</v>
      </c>
      <c r="D11" s="2" t="s">
        <v>142</v>
      </c>
      <c r="E11" s="17" t="s">
        <v>2</v>
      </c>
      <c r="G11" s="148" t="s">
        <v>244</v>
      </c>
    </row>
    <row r="12" spans="2:7" ht="25.5" customHeight="1" x14ac:dyDescent="0.25">
      <c r="B12" s="7" t="s">
        <v>143</v>
      </c>
      <c r="C12" s="11" t="s">
        <v>144</v>
      </c>
      <c r="D12" s="2" t="s">
        <v>145</v>
      </c>
      <c r="E12" s="17" t="s">
        <v>2</v>
      </c>
      <c r="G12" s="148"/>
    </row>
    <row r="13" spans="2:7" ht="25.5" customHeight="1" x14ac:dyDescent="0.25">
      <c r="B13" s="7" t="s">
        <v>143</v>
      </c>
      <c r="C13" s="11" t="s">
        <v>144</v>
      </c>
      <c r="D13" s="2" t="s">
        <v>146</v>
      </c>
      <c r="E13" s="17" t="s">
        <v>2</v>
      </c>
      <c r="G13" s="148"/>
    </row>
    <row r="14" spans="2:7" x14ac:dyDescent="0.25">
      <c r="B14" s="140" t="s">
        <v>25</v>
      </c>
      <c r="C14" s="141"/>
      <c r="D14" s="141"/>
      <c r="E14" s="145"/>
    </row>
    <row r="15" spans="2:7" ht="97.5" customHeight="1" x14ac:dyDescent="0.25">
      <c r="B15" s="7" t="s">
        <v>17</v>
      </c>
      <c r="C15" s="11" t="s">
        <v>18</v>
      </c>
      <c r="D15" s="18" t="s">
        <v>237</v>
      </c>
      <c r="E15" s="17" t="s">
        <v>2</v>
      </c>
      <c r="G15" s="54" t="s">
        <v>245</v>
      </c>
    </row>
    <row r="16" spans="2:7" x14ac:dyDescent="0.25">
      <c r="B16" s="140" t="s">
        <v>26</v>
      </c>
      <c r="C16" s="141"/>
      <c r="D16" s="141"/>
      <c r="E16" s="145"/>
    </row>
    <row r="17" spans="2:7" ht="25.5" customHeight="1" thickBot="1" x14ac:dyDescent="0.3">
      <c r="B17" s="24" t="s">
        <v>17</v>
      </c>
      <c r="C17" s="25" t="s">
        <v>49</v>
      </c>
      <c r="D17" s="26" t="s">
        <v>50</v>
      </c>
      <c r="E17" s="27" t="s">
        <v>2</v>
      </c>
      <c r="G17" s="148" t="s">
        <v>246</v>
      </c>
    </row>
    <row r="18" spans="2:7" ht="33.75" customHeight="1" thickBot="1" x14ac:dyDescent="0.3">
      <c r="B18" s="28" t="s">
        <v>17</v>
      </c>
      <c r="C18" s="29" t="s">
        <v>51</v>
      </c>
      <c r="D18" s="30" t="s">
        <v>52</v>
      </c>
      <c r="E18" s="31" t="s">
        <v>2</v>
      </c>
      <c r="G18" s="148"/>
    </row>
    <row r="20" spans="2:7" ht="15.75" thickBot="1" x14ac:dyDescent="0.3"/>
    <row r="21" spans="2:7" x14ac:dyDescent="0.25">
      <c r="G21" s="138" t="s">
        <v>247</v>
      </c>
    </row>
    <row r="22" spans="2:7" ht="15.75" thickBot="1" x14ac:dyDescent="0.3">
      <c r="G22" s="139"/>
    </row>
  </sheetData>
  <mergeCells count="9">
    <mergeCell ref="G11:G13"/>
    <mergeCell ref="G17:G18"/>
    <mergeCell ref="G21:G22"/>
    <mergeCell ref="B16:E16"/>
    <mergeCell ref="B7:E7"/>
    <mergeCell ref="B8:E8"/>
    <mergeCell ref="D9:E9"/>
    <mergeCell ref="B10:E10"/>
    <mergeCell ref="B14:E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0"/>
  <sheetViews>
    <sheetView workbookViewId="0">
      <selection activeCell="C13" sqref="C13"/>
    </sheetView>
  </sheetViews>
  <sheetFormatPr baseColWidth="10" defaultRowHeight="15" x14ac:dyDescent="0.25"/>
  <cols>
    <col min="1" max="1" width="11.42578125" style="12"/>
    <col min="2" max="2" width="27.42578125" style="12" customWidth="1"/>
    <col min="3" max="3" width="29.42578125" style="12" customWidth="1"/>
    <col min="4" max="4" width="29.85546875" style="12" customWidth="1"/>
    <col min="5" max="5" width="39.140625" style="12" customWidth="1"/>
    <col min="6" max="6" width="11.42578125" style="12"/>
    <col min="7" max="7" width="36.85546875" style="12" customWidth="1"/>
    <col min="8" max="16384" width="11.42578125" style="12"/>
  </cols>
  <sheetData>
    <row r="3" spans="2:7" ht="15.75" thickBot="1" x14ac:dyDescent="0.3"/>
    <row r="4" spans="2:7" ht="19.5" thickBot="1" x14ac:dyDescent="0.3">
      <c r="B4" s="152" t="s">
        <v>27</v>
      </c>
      <c r="C4" s="153"/>
      <c r="D4" s="153"/>
      <c r="E4" s="154"/>
      <c r="G4" s="53" t="s">
        <v>239</v>
      </c>
    </row>
    <row r="5" spans="2:7" x14ac:dyDescent="0.25">
      <c r="B5" s="140" t="s">
        <v>26</v>
      </c>
      <c r="C5" s="141"/>
      <c r="D5" s="141"/>
      <c r="E5" s="145"/>
    </row>
    <row r="6" spans="2:7" ht="43.5" customHeight="1" thickBot="1" x14ac:dyDescent="0.3">
      <c r="B6" s="32" t="s">
        <v>27</v>
      </c>
      <c r="C6" s="33" t="s">
        <v>28</v>
      </c>
      <c r="D6" s="33" t="s">
        <v>29</v>
      </c>
      <c r="E6" s="34" t="s">
        <v>30</v>
      </c>
      <c r="G6" s="155" t="s">
        <v>248</v>
      </c>
    </row>
    <row r="7" spans="2:7" ht="46.5" customHeight="1" thickBot="1" x14ac:dyDescent="0.3">
      <c r="B7" s="35" t="s">
        <v>27</v>
      </c>
      <c r="C7" s="36" t="s">
        <v>31</v>
      </c>
      <c r="D7" s="36" t="s">
        <v>32</v>
      </c>
      <c r="E7" s="37" t="s">
        <v>33</v>
      </c>
      <c r="G7" s="155"/>
    </row>
    <row r="8" spans="2:7" ht="15.75" thickBot="1" x14ac:dyDescent="0.3"/>
    <row r="9" spans="2:7" x14ac:dyDescent="0.25">
      <c r="G9" s="138" t="s">
        <v>250</v>
      </c>
    </row>
    <row r="10" spans="2:7" ht="15.75" thickBot="1" x14ac:dyDescent="0.3">
      <c r="G10" s="139"/>
    </row>
  </sheetData>
  <mergeCells count="4">
    <mergeCell ref="B4:E4"/>
    <mergeCell ref="B5:E5"/>
    <mergeCell ref="G6:G7"/>
    <mergeCell ref="G9:G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8"/>
  <sheetViews>
    <sheetView topLeftCell="A19" workbookViewId="0">
      <selection activeCell="G27" sqref="G27:G28"/>
    </sheetView>
  </sheetViews>
  <sheetFormatPr baseColWidth="10" defaultRowHeight="15" x14ac:dyDescent="0.25"/>
  <cols>
    <col min="2" max="2" width="28.85546875" customWidth="1"/>
    <col min="3" max="3" width="46.140625" customWidth="1"/>
    <col min="4" max="4" width="34.140625" customWidth="1"/>
    <col min="5" max="5" width="14.5703125" customWidth="1"/>
    <col min="7" max="7" width="35.28515625" customWidth="1"/>
  </cols>
  <sheetData>
    <row r="3" spans="2:7" ht="15.75" thickBot="1" x14ac:dyDescent="0.3"/>
    <row r="4" spans="2:7" s="23" customFormat="1" ht="19.5" thickBot="1" x14ac:dyDescent="0.3">
      <c r="B4" s="156" t="s">
        <v>238</v>
      </c>
      <c r="C4" s="157"/>
      <c r="D4" s="157"/>
      <c r="E4" s="158"/>
      <c r="G4" s="53" t="s">
        <v>239</v>
      </c>
    </row>
    <row r="5" spans="2:7" s="12" customFormat="1" x14ac:dyDescent="0.25">
      <c r="B5" s="140" t="s">
        <v>26</v>
      </c>
      <c r="C5" s="141"/>
      <c r="D5" s="141"/>
      <c r="E5" s="145"/>
    </row>
    <row r="6" spans="2:7" ht="33" customHeight="1" x14ac:dyDescent="0.25">
      <c r="B6" s="6" t="s">
        <v>34</v>
      </c>
      <c r="C6" s="3" t="s">
        <v>35</v>
      </c>
      <c r="D6" s="3" t="s">
        <v>36</v>
      </c>
      <c r="E6" s="14" t="s">
        <v>2</v>
      </c>
      <c r="G6" s="148" t="s">
        <v>276</v>
      </c>
    </row>
    <row r="7" spans="2:7" ht="28.5" x14ac:dyDescent="0.25">
      <c r="B7" s="6" t="s">
        <v>34</v>
      </c>
      <c r="C7" s="3" t="s">
        <v>37</v>
      </c>
      <c r="D7" s="3" t="s">
        <v>38</v>
      </c>
      <c r="E7" s="14" t="s">
        <v>2</v>
      </c>
      <c r="G7" s="148"/>
    </row>
    <row r="8" spans="2:7" ht="28.5" x14ac:dyDescent="0.25">
      <c r="B8" s="6" t="s">
        <v>34</v>
      </c>
      <c r="C8" s="3" t="s">
        <v>37</v>
      </c>
      <c r="D8" s="3" t="s">
        <v>39</v>
      </c>
      <c r="E8" s="14" t="s">
        <v>2</v>
      </c>
      <c r="G8" s="148"/>
    </row>
    <row r="9" spans="2:7" x14ac:dyDescent="0.25">
      <c r="B9" s="6" t="s">
        <v>34</v>
      </c>
      <c r="C9" s="3" t="s">
        <v>40</v>
      </c>
      <c r="D9" s="3" t="s">
        <v>41</v>
      </c>
      <c r="E9" s="14" t="s">
        <v>2</v>
      </c>
      <c r="G9" s="148"/>
    </row>
    <row r="10" spans="2:7" ht="28.5" x14ac:dyDescent="0.25">
      <c r="B10" s="6" t="s">
        <v>34</v>
      </c>
      <c r="C10" s="3" t="s">
        <v>42</v>
      </c>
      <c r="D10" s="3" t="s">
        <v>43</v>
      </c>
      <c r="E10" s="14" t="s">
        <v>44</v>
      </c>
      <c r="G10" s="148"/>
    </row>
    <row r="11" spans="2:7" ht="28.5" x14ac:dyDescent="0.25">
      <c r="B11" s="6" t="s">
        <v>34</v>
      </c>
      <c r="C11" s="3" t="s">
        <v>45</v>
      </c>
      <c r="D11" s="3" t="s">
        <v>46</v>
      </c>
      <c r="E11" s="14" t="s">
        <v>21</v>
      </c>
      <c r="G11" s="148"/>
    </row>
    <row r="12" spans="2:7" s="4" customFormat="1" ht="27" customHeight="1" x14ac:dyDescent="0.25">
      <c r="B12" s="6" t="s">
        <v>34</v>
      </c>
      <c r="C12" s="3" t="s">
        <v>274</v>
      </c>
      <c r="D12" s="3" t="s">
        <v>275</v>
      </c>
      <c r="E12" s="14"/>
      <c r="G12" s="148"/>
    </row>
    <row r="13" spans="2:7" ht="28.5" x14ac:dyDescent="0.25">
      <c r="B13" s="6" t="s">
        <v>34</v>
      </c>
      <c r="C13" s="3" t="s">
        <v>47</v>
      </c>
      <c r="D13" s="3" t="s">
        <v>48</v>
      </c>
      <c r="E13" s="14" t="s">
        <v>21</v>
      </c>
      <c r="G13" s="148"/>
    </row>
    <row r="14" spans="2:7" x14ac:dyDescent="0.25">
      <c r="B14" s="159" t="s">
        <v>86</v>
      </c>
      <c r="C14" s="160"/>
      <c r="D14" s="160"/>
      <c r="E14" s="161"/>
    </row>
    <row r="15" spans="2:7" ht="28.5" x14ac:dyDescent="0.25">
      <c r="B15" s="56" t="s">
        <v>162</v>
      </c>
      <c r="C15" s="1" t="s">
        <v>163</v>
      </c>
      <c r="D15" s="15" t="s">
        <v>164</v>
      </c>
      <c r="E15" s="57" t="s">
        <v>2</v>
      </c>
      <c r="G15" s="148" t="s">
        <v>249</v>
      </c>
    </row>
    <row r="16" spans="2:7" ht="28.5" x14ac:dyDescent="0.25">
      <c r="B16" s="56" t="s">
        <v>162</v>
      </c>
      <c r="C16" s="1" t="s">
        <v>165</v>
      </c>
      <c r="D16" s="15" t="s">
        <v>166</v>
      </c>
      <c r="E16" s="57" t="s">
        <v>2</v>
      </c>
      <c r="G16" s="148"/>
    </row>
    <row r="17" spans="1:7" ht="28.5" x14ac:dyDescent="0.25">
      <c r="B17" s="56" t="s">
        <v>162</v>
      </c>
      <c r="C17" s="1" t="s">
        <v>167</v>
      </c>
      <c r="D17" s="15" t="s">
        <v>168</v>
      </c>
      <c r="E17" s="57" t="s">
        <v>2</v>
      </c>
      <c r="G17" s="148"/>
    </row>
    <row r="18" spans="1:7" ht="28.5" x14ac:dyDescent="0.25">
      <c r="B18" s="56" t="s">
        <v>162</v>
      </c>
      <c r="C18" s="1" t="s">
        <v>167</v>
      </c>
      <c r="D18" s="15" t="s">
        <v>169</v>
      </c>
      <c r="E18" s="57" t="s">
        <v>2</v>
      </c>
      <c r="G18" s="148"/>
    </row>
    <row r="19" spans="1:7" ht="42.75" x14ac:dyDescent="0.25">
      <c r="B19" s="56" t="s">
        <v>170</v>
      </c>
      <c r="C19" s="1" t="s">
        <v>171</v>
      </c>
      <c r="D19" s="15" t="s">
        <v>172</v>
      </c>
      <c r="E19" s="57" t="s">
        <v>2</v>
      </c>
      <c r="G19" s="148"/>
    </row>
    <row r="20" spans="1:7" ht="42.75" x14ac:dyDescent="0.25">
      <c r="B20" s="56" t="s">
        <v>170</v>
      </c>
      <c r="C20" s="1" t="s">
        <v>171</v>
      </c>
      <c r="D20" s="15" t="s">
        <v>173</v>
      </c>
      <c r="E20" s="57" t="s">
        <v>2</v>
      </c>
      <c r="G20" s="148"/>
    </row>
    <row r="21" spans="1:7" ht="28.5" x14ac:dyDescent="0.25">
      <c r="B21" s="56" t="s">
        <v>170</v>
      </c>
      <c r="C21" s="1" t="s">
        <v>174</v>
      </c>
      <c r="D21" s="15" t="s">
        <v>175</v>
      </c>
      <c r="E21" s="57" t="s">
        <v>2</v>
      </c>
      <c r="G21" s="148"/>
    </row>
    <row r="22" spans="1:7" ht="42.75" x14ac:dyDescent="0.25">
      <c r="B22" s="56" t="s">
        <v>170</v>
      </c>
      <c r="C22" s="1" t="s">
        <v>174</v>
      </c>
      <c r="D22" s="15" t="s">
        <v>176</v>
      </c>
      <c r="E22" s="57" t="s">
        <v>2</v>
      </c>
      <c r="G22" s="148"/>
    </row>
    <row r="23" spans="1:7" x14ac:dyDescent="0.25">
      <c r="B23" s="58" t="s">
        <v>177</v>
      </c>
      <c r="C23" s="1" t="s">
        <v>178</v>
      </c>
      <c r="D23" s="15" t="s">
        <v>179</v>
      </c>
      <c r="E23" s="57" t="s">
        <v>180</v>
      </c>
      <c r="G23" s="148"/>
    </row>
    <row r="24" spans="1:7" x14ac:dyDescent="0.25">
      <c r="A24" s="4"/>
      <c r="B24" s="56" t="s">
        <v>177</v>
      </c>
      <c r="C24" s="59" t="s">
        <v>115</v>
      </c>
      <c r="D24" s="60" t="s">
        <v>181</v>
      </c>
      <c r="E24" s="61" t="s">
        <v>182</v>
      </c>
      <c r="G24" s="148"/>
    </row>
    <row r="25" spans="1:7" x14ac:dyDescent="0.25">
      <c r="A25" s="4"/>
    </row>
    <row r="26" spans="1:7" ht="15.75" thickBot="1" x14ac:dyDescent="0.3"/>
    <row r="27" spans="1:7" x14ac:dyDescent="0.25">
      <c r="G27" s="138" t="s">
        <v>277</v>
      </c>
    </row>
    <row r="28" spans="1:7" ht="15.75" thickBot="1" x14ac:dyDescent="0.3">
      <c r="G28" s="139"/>
    </row>
  </sheetData>
  <mergeCells count="6">
    <mergeCell ref="G6:G13"/>
    <mergeCell ref="G15:G24"/>
    <mergeCell ref="G27:G28"/>
    <mergeCell ref="B4:E4"/>
    <mergeCell ref="B5:E5"/>
    <mergeCell ref="B14:E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66"/>
  <sheetViews>
    <sheetView tabSelected="1" workbookViewId="0">
      <selection activeCell="G60" sqref="G60"/>
    </sheetView>
  </sheetViews>
  <sheetFormatPr baseColWidth="10" defaultRowHeight="15" x14ac:dyDescent="0.25"/>
  <cols>
    <col min="2" max="2" width="26.5703125" customWidth="1"/>
    <col min="3" max="3" width="45.42578125" customWidth="1"/>
    <col min="4" max="4" width="34.7109375" customWidth="1"/>
    <col min="5" max="5" width="35.140625" customWidth="1"/>
    <col min="7" max="7" width="36.7109375" customWidth="1"/>
  </cols>
  <sheetData>
    <row r="2" spans="2:7" ht="15.75" thickBot="1" x14ac:dyDescent="0.3"/>
    <row r="3" spans="2:7" s="52" customFormat="1" ht="19.5" thickBot="1" x14ac:dyDescent="0.35">
      <c r="B3" s="162" t="s">
        <v>231</v>
      </c>
      <c r="C3" s="163"/>
      <c r="D3" s="163"/>
      <c r="E3" s="164"/>
      <c r="F3" s="51"/>
      <c r="G3" s="53" t="s">
        <v>239</v>
      </c>
    </row>
    <row r="4" spans="2:7" x14ac:dyDescent="0.25">
      <c r="B4" s="167" t="s">
        <v>26</v>
      </c>
      <c r="C4" s="168"/>
      <c r="D4" s="168"/>
      <c r="E4" s="169"/>
    </row>
    <row r="5" spans="2:7" ht="24.75" customHeight="1" x14ac:dyDescent="0.25">
      <c r="B5" s="6" t="s">
        <v>53</v>
      </c>
      <c r="C5" s="3" t="s">
        <v>54</v>
      </c>
      <c r="D5" s="3" t="s">
        <v>44</v>
      </c>
      <c r="E5" s="14" t="s">
        <v>2</v>
      </c>
      <c r="G5" s="148" t="s">
        <v>251</v>
      </c>
    </row>
    <row r="6" spans="2:7" x14ac:dyDescent="0.25">
      <c r="B6" s="6" t="s">
        <v>55</v>
      </c>
      <c r="C6" s="3" t="s">
        <v>56</v>
      </c>
      <c r="D6" s="3" t="s">
        <v>44</v>
      </c>
      <c r="E6" s="14" t="s">
        <v>21</v>
      </c>
      <c r="G6" s="148"/>
    </row>
    <row r="7" spans="2:7" x14ac:dyDescent="0.25">
      <c r="B7" s="6" t="s">
        <v>55</v>
      </c>
      <c r="C7" s="3" t="s">
        <v>57</v>
      </c>
      <c r="D7" s="3" t="s">
        <v>44</v>
      </c>
      <c r="E7" s="14" t="s">
        <v>58</v>
      </c>
      <c r="G7" s="148"/>
    </row>
    <row r="8" spans="2:7" ht="42.75" customHeight="1" x14ac:dyDescent="0.25">
      <c r="B8" s="6" t="s">
        <v>55</v>
      </c>
      <c r="C8" s="3" t="s">
        <v>59</v>
      </c>
      <c r="D8" s="3" t="s">
        <v>44</v>
      </c>
      <c r="E8" s="14" t="s">
        <v>60</v>
      </c>
      <c r="G8" s="148"/>
    </row>
    <row r="9" spans="2:7" ht="47.25" customHeight="1" x14ac:dyDescent="0.25">
      <c r="B9" s="6" t="s">
        <v>55</v>
      </c>
      <c r="C9" s="3" t="s">
        <v>61</v>
      </c>
      <c r="D9" s="3" t="s">
        <v>44</v>
      </c>
      <c r="E9" s="14" t="s">
        <v>60</v>
      </c>
      <c r="G9" s="148"/>
    </row>
    <row r="10" spans="2:7" ht="39" customHeight="1" x14ac:dyDescent="0.25">
      <c r="B10" s="6" t="s">
        <v>55</v>
      </c>
      <c r="C10" s="3" t="s">
        <v>62</v>
      </c>
      <c r="D10" s="3" t="s">
        <v>44</v>
      </c>
      <c r="E10" s="14" t="s">
        <v>60</v>
      </c>
      <c r="G10" s="148"/>
    </row>
    <row r="11" spans="2:7" x14ac:dyDescent="0.25">
      <c r="B11" s="6" t="s">
        <v>55</v>
      </c>
      <c r="C11" s="3" t="s">
        <v>63</v>
      </c>
      <c r="D11" s="3" t="s">
        <v>44</v>
      </c>
      <c r="E11" s="14" t="s">
        <v>60</v>
      </c>
      <c r="G11" s="148"/>
    </row>
    <row r="12" spans="2:7" ht="44.25" customHeight="1" x14ac:dyDescent="0.25">
      <c r="B12" s="6" t="s">
        <v>55</v>
      </c>
      <c r="C12" s="3" t="s">
        <v>64</v>
      </c>
      <c r="D12" s="3" t="s">
        <v>44</v>
      </c>
      <c r="E12" s="14" t="s">
        <v>60</v>
      </c>
      <c r="G12" s="148"/>
    </row>
    <row r="13" spans="2:7" ht="34.5" customHeight="1" x14ac:dyDescent="0.25">
      <c r="B13" s="6" t="s">
        <v>55</v>
      </c>
      <c r="C13" s="3" t="s">
        <v>65</v>
      </c>
      <c r="D13" s="3" t="s">
        <v>44</v>
      </c>
      <c r="E13" s="14" t="s">
        <v>60</v>
      </c>
      <c r="G13" s="148"/>
    </row>
    <row r="14" spans="2:7" x14ac:dyDescent="0.25">
      <c r="B14" s="6" t="s">
        <v>55</v>
      </c>
      <c r="C14" s="3" t="s">
        <v>66</v>
      </c>
      <c r="D14" s="3" t="s">
        <v>44</v>
      </c>
      <c r="E14" s="14" t="s">
        <v>21</v>
      </c>
      <c r="G14" s="148"/>
    </row>
    <row r="15" spans="2:7" ht="35.25" customHeight="1" x14ac:dyDescent="0.25">
      <c r="B15" s="6" t="s">
        <v>55</v>
      </c>
      <c r="C15" s="3" t="s">
        <v>67</v>
      </c>
      <c r="D15" s="3" t="s">
        <v>44</v>
      </c>
      <c r="E15" s="14" t="s">
        <v>44</v>
      </c>
      <c r="G15" s="148"/>
    </row>
    <row r="16" spans="2:7" s="4" customFormat="1" ht="35.25" customHeight="1" x14ac:dyDescent="0.25">
      <c r="B16" s="6" t="s">
        <v>55</v>
      </c>
      <c r="C16" s="3" t="s">
        <v>68</v>
      </c>
      <c r="D16" s="3" t="s">
        <v>44</v>
      </c>
      <c r="E16" s="14" t="s">
        <v>44</v>
      </c>
      <c r="G16" s="148"/>
    </row>
    <row r="17" spans="2:7" s="4" customFormat="1" ht="35.25" customHeight="1" x14ac:dyDescent="0.25">
      <c r="B17" s="6" t="s">
        <v>55</v>
      </c>
      <c r="C17" s="3" t="s">
        <v>69</v>
      </c>
      <c r="D17" s="3" t="s">
        <v>70</v>
      </c>
      <c r="E17" s="14" t="s">
        <v>2</v>
      </c>
      <c r="G17" s="148"/>
    </row>
    <row r="18" spans="2:7" s="4" customFormat="1" ht="35.25" customHeight="1" x14ac:dyDescent="0.25">
      <c r="B18" s="6" t="s">
        <v>55</v>
      </c>
      <c r="C18" s="3" t="s">
        <v>71</v>
      </c>
      <c r="D18" s="3" t="s">
        <v>44</v>
      </c>
      <c r="E18" s="14" t="s">
        <v>44</v>
      </c>
      <c r="G18" s="148"/>
    </row>
    <row r="19" spans="2:7" s="4" customFormat="1" ht="35.25" customHeight="1" x14ac:dyDescent="0.25">
      <c r="B19" s="6" t="s">
        <v>55</v>
      </c>
      <c r="C19" s="3" t="s">
        <v>72</v>
      </c>
      <c r="D19" s="3" t="s">
        <v>73</v>
      </c>
      <c r="E19" s="14" t="s">
        <v>21</v>
      </c>
      <c r="G19" s="148"/>
    </row>
    <row r="20" spans="2:7" s="4" customFormat="1" ht="35.25" customHeight="1" x14ac:dyDescent="0.25">
      <c r="B20" s="6" t="s">
        <v>55</v>
      </c>
      <c r="C20" s="3" t="s">
        <v>49</v>
      </c>
      <c r="D20" s="3" t="s">
        <v>44</v>
      </c>
      <c r="E20" s="14" t="s">
        <v>21</v>
      </c>
      <c r="G20" s="148"/>
    </row>
    <row r="21" spans="2:7" s="4" customFormat="1" ht="35.25" customHeight="1" x14ac:dyDescent="0.25">
      <c r="B21" s="6" t="s">
        <v>55</v>
      </c>
      <c r="C21" s="3" t="s">
        <v>74</v>
      </c>
      <c r="D21" s="3" t="s">
        <v>75</v>
      </c>
      <c r="E21" s="14" t="s">
        <v>21</v>
      </c>
      <c r="G21" s="148"/>
    </row>
    <row r="22" spans="2:7" s="4" customFormat="1" ht="35.25" customHeight="1" x14ac:dyDescent="0.25">
      <c r="B22" s="6" t="s">
        <v>55</v>
      </c>
      <c r="C22" s="3" t="s">
        <v>76</v>
      </c>
      <c r="D22" s="3" t="s">
        <v>77</v>
      </c>
      <c r="E22" s="14" t="s">
        <v>21</v>
      </c>
      <c r="G22" s="148"/>
    </row>
    <row r="23" spans="2:7" s="4" customFormat="1" ht="35.25" customHeight="1" x14ac:dyDescent="0.25">
      <c r="B23" s="6" t="s">
        <v>55</v>
      </c>
      <c r="C23" s="3" t="s">
        <v>78</v>
      </c>
      <c r="D23" s="3" t="s">
        <v>79</v>
      </c>
      <c r="E23" s="14" t="s">
        <v>2</v>
      </c>
      <c r="G23" s="148"/>
    </row>
    <row r="24" spans="2:7" s="4" customFormat="1" ht="35.25" customHeight="1" x14ac:dyDescent="0.25">
      <c r="B24" s="6" t="s">
        <v>55</v>
      </c>
      <c r="C24" s="3" t="s">
        <v>80</v>
      </c>
      <c r="D24" s="3" t="s">
        <v>44</v>
      </c>
      <c r="E24" s="14" t="s">
        <v>21</v>
      </c>
      <c r="G24" s="148"/>
    </row>
    <row r="25" spans="2:7" s="4" customFormat="1" ht="35.25" customHeight="1" x14ac:dyDescent="0.25">
      <c r="B25" s="6" t="s">
        <v>55</v>
      </c>
      <c r="C25" s="3" t="s">
        <v>81</v>
      </c>
      <c r="D25" s="3" t="s">
        <v>44</v>
      </c>
      <c r="E25" s="14" t="s">
        <v>21</v>
      </c>
      <c r="G25" s="148"/>
    </row>
    <row r="26" spans="2:7" s="4" customFormat="1" ht="35.25" customHeight="1" x14ac:dyDescent="0.25">
      <c r="B26" s="6" t="s">
        <v>55</v>
      </c>
      <c r="C26" s="3" t="s">
        <v>82</v>
      </c>
      <c r="D26" s="3" t="s">
        <v>44</v>
      </c>
      <c r="E26" s="14" t="s">
        <v>21</v>
      </c>
      <c r="G26" s="148"/>
    </row>
    <row r="27" spans="2:7" x14ac:dyDescent="0.25">
      <c r="B27" s="6" t="s">
        <v>55</v>
      </c>
      <c r="C27" s="3" t="s">
        <v>83</v>
      </c>
      <c r="D27" s="3" t="s">
        <v>44</v>
      </c>
      <c r="E27" s="14" t="s">
        <v>2</v>
      </c>
      <c r="G27" s="148"/>
    </row>
    <row r="28" spans="2:7" x14ac:dyDescent="0.25">
      <c r="B28" s="6" t="s">
        <v>55</v>
      </c>
      <c r="C28" s="3" t="s">
        <v>84</v>
      </c>
      <c r="D28" s="3" t="s">
        <v>44</v>
      </c>
      <c r="E28" s="14" t="s">
        <v>21</v>
      </c>
      <c r="G28" s="148"/>
    </row>
    <row r="29" spans="2:7" x14ac:dyDescent="0.25">
      <c r="B29" s="6" t="s">
        <v>55</v>
      </c>
      <c r="C29" s="3" t="s">
        <v>13</v>
      </c>
      <c r="D29" s="3" t="s">
        <v>44</v>
      </c>
      <c r="E29" s="14" t="s">
        <v>21</v>
      </c>
      <c r="G29" s="148"/>
    </row>
    <row r="30" spans="2:7" ht="43.5" customHeight="1" x14ac:dyDescent="0.25">
      <c r="B30" s="6" t="s">
        <v>55</v>
      </c>
      <c r="C30" s="3" t="s">
        <v>85</v>
      </c>
      <c r="D30" s="3" t="s">
        <v>44</v>
      </c>
      <c r="E30" s="14" t="s">
        <v>21</v>
      </c>
      <c r="G30" s="148"/>
    </row>
    <row r="31" spans="2:7" x14ac:dyDescent="0.25">
      <c r="B31" s="165" t="s">
        <v>86</v>
      </c>
      <c r="C31" s="166"/>
      <c r="D31" s="166"/>
      <c r="E31" s="41"/>
    </row>
    <row r="32" spans="2:7" s="4" customFormat="1" ht="35.25" customHeight="1" x14ac:dyDescent="0.25">
      <c r="B32" s="6" t="s">
        <v>183</v>
      </c>
      <c r="C32" s="3" t="s">
        <v>184</v>
      </c>
      <c r="D32" s="3" t="s">
        <v>185</v>
      </c>
      <c r="E32" s="14" t="s">
        <v>2</v>
      </c>
      <c r="G32" s="148" t="s">
        <v>297</v>
      </c>
    </row>
    <row r="33" spans="2:7" s="4" customFormat="1" ht="35.25" customHeight="1" x14ac:dyDescent="0.25">
      <c r="B33" s="6" t="s">
        <v>183</v>
      </c>
      <c r="C33" s="3" t="s">
        <v>186</v>
      </c>
      <c r="D33" s="3" t="s">
        <v>187</v>
      </c>
      <c r="E33" s="14" t="s">
        <v>2</v>
      </c>
      <c r="G33" s="148"/>
    </row>
    <row r="34" spans="2:7" s="4" customFormat="1" ht="35.25" customHeight="1" x14ac:dyDescent="0.25">
      <c r="B34" s="6" t="s">
        <v>183</v>
      </c>
      <c r="C34" s="3" t="s">
        <v>188</v>
      </c>
      <c r="D34" s="3" t="s">
        <v>189</v>
      </c>
      <c r="E34" s="14" t="s">
        <v>2</v>
      </c>
      <c r="G34" s="148"/>
    </row>
    <row r="35" spans="2:7" s="4" customFormat="1" ht="35.25" customHeight="1" x14ac:dyDescent="0.25">
      <c r="B35" s="6" t="s">
        <v>183</v>
      </c>
      <c r="C35" s="3" t="s">
        <v>188</v>
      </c>
      <c r="D35" s="3" t="s">
        <v>190</v>
      </c>
      <c r="E35" s="14" t="s">
        <v>2</v>
      </c>
      <c r="G35" s="148"/>
    </row>
    <row r="36" spans="2:7" s="4" customFormat="1" ht="35.25" customHeight="1" x14ac:dyDescent="0.25">
      <c r="B36" s="6" t="s">
        <v>183</v>
      </c>
      <c r="C36" s="3" t="s">
        <v>188</v>
      </c>
      <c r="D36" s="3" t="s">
        <v>191</v>
      </c>
      <c r="E36" s="14" t="s">
        <v>2</v>
      </c>
      <c r="G36" s="148"/>
    </row>
    <row r="37" spans="2:7" s="4" customFormat="1" ht="35.25" customHeight="1" x14ac:dyDescent="0.25">
      <c r="B37" s="6" t="s">
        <v>192</v>
      </c>
      <c r="C37" s="3" t="s">
        <v>193</v>
      </c>
      <c r="D37" s="3" t="s">
        <v>187</v>
      </c>
      <c r="E37" s="14" t="s">
        <v>2</v>
      </c>
      <c r="G37" s="148"/>
    </row>
    <row r="38" spans="2:7" s="4" customFormat="1" ht="35.25" customHeight="1" x14ac:dyDescent="0.25">
      <c r="B38" s="6" t="s">
        <v>192</v>
      </c>
      <c r="C38" s="3" t="s">
        <v>193</v>
      </c>
      <c r="D38" s="3" t="s">
        <v>194</v>
      </c>
      <c r="E38" s="14" t="s">
        <v>2</v>
      </c>
      <c r="G38" s="148"/>
    </row>
    <row r="39" spans="2:7" s="4" customFormat="1" ht="35.25" customHeight="1" x14ac:dyDescent="0.25">
      <c r="B39" s="6" t="s">
        <v>192</v>
      </c>
      <c r="C39" s="3" t="s">
        <v>193</v>
      </c>
      <c r="D39" s="3" t="s">
        <v>195</v>
      </c>
      <c r="E39" s="14" t="s">
        <v>2</v>
      </c>
      <c r="G39" s="148"/>
    </row>
    <row r="40" spans="2:7" s="4" customFormat="1" ht="35.25" customHeight="1" x14ac:dyDescent="0.25">
      <c r="B40" s="6" t="s">
        <v>192</v>
      </c>
      <c r="C40" s="3" t="s">
        <v>37</v>
      </c>
      <c r="D40" s="3" t="s">
        <v>194</v>
      </c>
      <c r="E40" s="14" t="s">
        <v>2</v>
      </c>
      <c r="G40" s="148"/>
    </row>
    <row r="41" spans="2:7" s="4" customFormat="1" ht="35.25" customHeight="1" x14ac:dyDescent="0.25">
      <c r="B41" s="6" t="s">
        <v>192</v>
      </c>
      <c r="C41" s="3" t="s">
        <v>37</v>
      </c>
      <c r="D41" s="3" t="s">
        <v>195</v>
      </c>
      <c r="E41" s="14" t="s">
        <v>2</v>
      </c>
      <c r="G41" s="148"/>
    </row>
    <row r="42" spans="2:7" s="4" customFormat="1" ht="35.25" customHeight="1" x14ac:dyDescent="0.25">
      <c r="B42" s="6" t="s">
        <v>192</v>
      </c>
      <c r="C42" s="3" t="s">
        <v>57</v>
      </c>
      <c r="D42" s="3" t="s">
        <v>196</v>
      </c>
      <c r="E42" s="14" t="s">
        <v>2</v>
      </c>
      <c r="G42" s="148"/>
    </row>
    <row r="43" spans="2:7" s="4" customFormat="1" ht="35.25" customHeight="1" x14ac:dyDescent="0.25">
      <c r="B43" s="6" t="s">
        <v>192</v>
      </c>
      <c r="C43" s="3" t="s">
        <v>57</v>
      </c>
      <c r="D43" s="3" t="s">
        <v>187</v>
      </c>
      <c r="E43" s="14" t="s">
        <v>2</v>
      </c>
      <c r="G43" s="148"/>
    </row>
    <row r="44" spans="2:7" s="4" customFormat="1" ht="35.25" customHeight="1" x14ac:dyDescent="0.25">
      <c r="B44" s="6" t="s">
        <v>192</v>
      </c>
      <c r="C44" s="3" t="s">
        <v>57</v>
      </c>
      <c r="D44" s="3" t="s">
        <v>194</v>
      </c>
      <c r="E44" s="14" t="s">
        <v>2</v>
      </c>
      <c r="G44" s="148"/>
    </row>
    <row r="45" spans="2:7" s="4" customFormat="1" ht="35.25" customHeight="1" x14ac:dyDescent="0.25">
      <c r="B45" s="6" t="s">
        <v>192</v>
      </c>
      <c r="C45" s="3" t="s">
        <v>57</v>
      </c>
      <c r="D45" s="3" t="s">
        <v>195</v>
      </c>
      <c r="E45" s="14" t="s">
        <v>2</v>
      </c>
      <c r="G45" s="148"/>
    </row>
    <row r="46" spans="2:7" s="4" customFormat="1" ht="35.25" customHeight="1" x14ac:dyDescent="0.25">
      <c r="B46" s="6" t="s">
        <v>192</v>
      </c>
      <c r="C46" s="3" t="s">
        <v>197</v>
      </c>
      <c r="D46" s="3" t="s">
        <v>198</v>
      </c>
      <c r="E46" s="14" t="s">
        <v>2</v>
      </c>
      <c r="G46" s="148"/>
    </row>
    <row r="47" spans="2:7" s="4" customFormat="1" ht="35.25" customHeight="1" x14ac:dyDescent="0.25">
      <c r="B47" s="6" t="s">
        <v>192</v>
      </c>
      <c r="C47" s="3" t="s">
        <v>199</v>
      </c>
      <c r="D47" s="3" t="s">
        <v>187</v>
      </c>
      <c r="E47" s="14" t="s">
        <v>2</v>
      </c>
      <c r="G47" s="148"/>
    </row>
    <row r="48" spans="2:7" s="4" customFormat="1" ht="35.25" customHeight="1" x14ac:dyDescent="0.25">
      <c r="B48" s="6" t="s">
        <v>192</v>
      </c>
      <c r="C48" s="3" t="s">
        <v>199</v>
      </c>
      <c r="D48" s="3" t="s">
        <v>194</v>
      </c>
      <c r="E48" s="14" t="s">
        <v>2</v>
      </c>
      <c r="G48" s="148"/>
    </row>
    <row r="49" spans="2:7" s="4" customFormat="1" ht="35.25" customHeight="1" x14ac:dyDescent="0.25">
      <c r="B49" s="6" t="s">
        <v>192</v>
      </c>
      <c r="C49" s="3" t="s">
        <v>199</v>
      </c>
      <c r="D49" s="3" t="s">
        <v>200</v>
      </c>
      <c r="E49" s="14" t="s">
        <v>2</v>
      </c>
      <c r="G49" s="148"/>
    </row>
    <row r="50" spans="2:7" s="4" customFormat="1" ht="35.25" customHeight="1" x14ac:dyDescent="0.25">
      <c r="B50" s="6" t="s">
        <v>192</v>
      </c>
      <c r="C50" s="3" t="s">
        <v>199</v>
      </c>
      <c r="D50" s="3" t="s">
        <v>201</v>
      </c>
      <c r="E50" s="14" t="s">
        <v>2</v>
      </c>
      <c r="G50" s="148"/>
    </row>
    <row r="51" spans="2:7" s="4" customFormat="1" ht="35.25" customHeight="1" x14ac:dyDescent="0.25">
      <c r="B51" s="6" t="s">
        <v>192</v>
      </c>
      <c r="C51" s="3" t="s">
        <v>202</v>
      </c>
      <c r="D51" s="3" t="s">
        <v>203</v>
      </c>
      <c r="E51" s="14" t="s">
        <v>2</v>
      </c>
      <c r="G51" s="148"/>
    </row>
    <row r="52" spans="2:7" s="4" customFormat="1" ht="35.25" customHeight="1" x14ac:dyDescent="0.25">
      <c r="B52" s="6" t="s">
        <v>192</v>
      </c>
      <c r="C52" s="3" t="s">
        <v>204</v>
      </c>
      <c r="D52" s="3" t="s">
        <v>205</v>
      </c>
      <c r="E52" s="14" t="s">
        <v>2</v>
      </c>
      <c r="G52" s="148"/>
    </row>
    <row r="53" spans="2:7" s="4" customFormat="1" ht="35.25" customHeight="1" x14ac:dyDescent="0.25">
      <c r="B53" s="6" t="s">
        <v>192</v>
      </c>
      <c r="C53" s="3" t="s">
        <v>204</v>
      </c>
      <c r="D53" s="3" t="s">
        <v>206</v>
      </c>
      <c r="E53" s="14" t="s">
        <v>2</v>
      </c>
      <c r="G53" s="148"/>
    </row>
    <row r="54" spans="2:7" s="4" customFormat="1" ht="35.25" customHeight="1" x14ac:dyDescent="0.25">
      <c r="B54" s="6" t="s">
        <v>192</v>
      </c>
      <c r="C54" s="3" t="s">
        <v>9</v>
      </c>
      <c r="D54" s="3" t="s">
        <v>207</v>
      </c>
      <c r="E54" s="14" t="s">
        <v>2</v>
      </c>
      <c r="G54" s="148"/>
    </row>
    <row r="55" spans="2:7" s="4" customFormat="1" ht="35.25" customHeight="1" x14ac:dyDescent="0.25">
      <c r="B55" s="6" t="s">
        <v>192</v>
      </c>
      <c r="C55" s="3" t="s">
        <v>9</v>
      </c>
      <c r="D55" s="3" t="s">
        <v>208</v>
      </c>
      <c r="E55" s="14" t="s">
        <v>2</v>
      </c>
      <c r="G55" s="148"/>
    </row>
    <row r="56" spans="2:7" s="4" customFormat="1" ht="35.25" customHeight="1" x14ac:dyDescent="0.25">
      <c r="B56" s="6" t="s">
        <v>192</v>
      </c>
      <c r="C56" s="3" t="s">
        <v>9</v>
      </c>
      <c r="D56" s="3" t="s">
        <v>209</v>
      </c>
      <c r="E56" s="14" t="s">
        <v>2</v>
      </c>
      <c r="G56" s="148"/>
    </row>
    <row r="57" spans="2:7" s="4" customFormat="1" ht="35.25" customHeight="1" x14ac:dyDescent="0.25">
      <c r="B57" s="6" t="s">
        <v>192</v>
      </c>
      <c r="C57" s="3" t="s">
        <v>9</v>
      </c>
      <c r="D57" s="3" t="s">
        <v>210</v>
      </c>
      <c r="E57" s="14" t="s">
        <v>2</v>
      </c>
      <c r="G57" s="148"/>
    </row>
    <row r="58" spans="2:7" s="4" customFormat="1" ht="35.25" customHeight="1" x14ac:dyDescent="0.25">
      <c r="B58" s="6" t="s">
        <v>192</v>
      </c>
      <c r="C58" s="3" t="s">
        <v>9</v>
      </c>
      <c r="D58" s="3" t="s">
        <v>211</v>
      </c>
      <c r="E58" s="14" t="s">
        <v>2</v>
      </c>
      <c r="G58" s="148"/>
    </row>
    <row r="59" spans="2:7" s="4" customFormat="1" ht="35.25" customHeight="1" x14ac:dyDescent="0.25">
      <c r="B59" s="6" t="s">
        <v>192</v>
      </c>
      <c r="C59" s="3" t="s">
        <v>212</v>
      </c>
      <c r="D59" s="3" t="s">
        <v>213</v>
      </c>
      <c r="E59" s="14" t="s">
        <v>2</v>
      </c>
      <c r="G59" s="148"/>
    </row>
    <row r="61" spans="2:7" s="4" customFormat="1" x14ac:dyDescent="0.25">
      <c r="B61" s="167" t="s">
        <v>281</v>
      </c>
      <c r="C61" s="168"/>
      <c r="D61" s="168"/>
      <c r="E61" s="169"/>
    </row>
    <row r="62" spans="2:7" s="4" customFormat="1" x14ac:dyDescent="0.25">
      <c r="B62" s="73" t="s">
        <v>192</v>
      </c>
      <c r="C62" s="1" t="s">
        <v>288</v>
      </c>
      <c r="D62" s="73" t="s">
        <v>192</v>
      </c>
      <c r="E62" s="73" t="s">
        <v>292</v>
      </c>
      <c r="G62" s="75" t="s">
        <v>287</v>
      </c>
    </row>
    <row r="63" spans="2:7" s="4" customFormat="1" x14ac:dyDescent="0.25">
      <c r="B63" s="73" t="s">
        <v>192</v>
      </c>
      <c r="C63" s="76" t="s">
        <v>289</v>
      </c>
      <c r="D63" s="73" t="s">
        <v>192</v>
      </c>
      <c r="E63" s="73" t="s">
        <v>292</v>
      </c>
    </row>
    <row r="64" spans="2:7" ht="15.75" thickBot="1" x14ac:dyDescent="0.3">
      <c r="B64" s="73" t="s">
        <v>192</v>
      </c>
      <c r="C64" s="76" t="s">
        <v>290</v>
      </c>
      <c r="D64" s="73" t="s">
        <v>192</v>
      </c>
      <c r="E64" s="73" t="s">
        <v>292</v>
      </c>
    </row>
    <row r="65" spans="2:7" ht="30" x14ac:dyDescent="0.25">
      <c r="B65" s="73" t="s">
        <v>192</v>
      </c>
      <c r="C65" s="77" t="s">
        <v>291</v>
      </c>
      <c r="D65" s="73" t="s">
        <v>192</v>
      </c>
      <c r="E65" s="73" t="s">
        <v>292</v>
      </c>
      <c r="G65" s="138" t="s">
        <v>293</v>
      </c>
    </row>
    <row r="66" spans="2:7" ht="15.75" thickBot="1" x14ac:dyDescent="0.3">
      <c r="G66" s="139"/>
    </row>
  </sheetData>
  <mergeCells count="7">
    <mergeCell ref="G65:G66"/>
    <mergeCell ref="G5:G30"/>
    <mergeCell ref="G32:G59"/>
    <mergeCell ref="B3:E3"/>
    <mergeCell ref="B31:D31"/>
    <mergeCell ref="B4:E4"/>
    <mergeCell ref="B61:E6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22"/>
  <sheetViews>
    <sheetView topLeftCell="A4" workbookViewId="0">
      <selection activeCell="B12" sqref="B12:G12"/>
    </sheetView>
  </sheetViews>
  <sheetFormatPr baseColWidth="10" defaultRowHeight="15" x14ac:dyDescent="0.25"/>
  <cols>
    <col min="2" max="2" width="29.140625" customWidth="1"/>
    <col min="3" max="3" width="26.5703125" customWidth="1"/>
    <col min="4" max="4" width="41" customWidth="1"/>
    <col min="5" max="5" width="31.140625" customWidth="1"/>
    <col min="7" max="7" width="43.85546875" customWidth="1"/>
  </cols>
  <sheetData>
    <row r="3" spans="2:7" ht="15.75" thickBot="1" x14ac:dyDescent="0.3"/>
    <row r="4" spans="2:7" ht="19.5" thickBot="1" x14ac:dyDescent="0.3">
      <c r="B4" s="156" t="s">
        <v>238</v>
      </c>
      <c r="C4" s="157"/>
      <c r="D4" s="157"/>
      <c r="E4" s="158"/>
      <c r="F4" s="23"/>
      <c r="G4" s="53" t="s">
        <v>239</v>
      </c>
    </row>
    <row r="5" spans="2:7" x14ac:dyDescent="0.25">
      <c r="B5" s="140" t="s">
        <v>86</v>
      </c>
      <c r="C5" s="141"/>
      <c r="D5" s="141"/>
      <c r="E5" s="145"/>
      <c r="F5" s="12"/>
      <c r="G5" s="12"/>
    </row>
    <row r="6" spans="2:7" ht="39" customHeight="1" x14ac:dyDescent="0.25">
      <c r="B6" s="6" t="s">
        <v>217</v>
      </c>
      <c r="C6" s="3" t="s">
        <v>218</v>
      </c>
      <c r="D6" s="3" t="s">
        <v>219</v>
      </c>
      <c r="E6" s="14" t="s">
        <v>2</v>
      </c>
      <c r="F6" s="4"/>
      <c r="G6" s="148" t="s">
        <v>255</v>
      </c>
    </row>
    <row r="7" spans="2:7" ht="46.5" customHeight="1" x14ac:dyDescent="0.25">
      <c r="B7" s="6" t="s">
        <v>217</v>
      </c>
      <c r="C7" s="3" t="s">
        <v>218</v>
      </c>
      <c r="D7" s="3" t="s">
        <v>220</v>
      </c>
      <c r="E7" s="14" t="s">
        <v>2</v>
      </c>
      <c r="F7" s="4"/>
      <c r="G7" s="148"/>
    </row>
    <row r="8" spans="2:7" ht="42" customHeight="1" thickBot="1" x14ac:dyDescent="0.3">
      <c r="B8" s="38" t="s">
        <v>217</v>
      </c>
      <c r="C8" s="39" t="s">
        <v>218</v>
      </c>
      <c r="D8" s="39" t="s">
        <v>221</v>
      </c>
      <c r="E8" s="40" t="s">
        <v>2</v>
      </c>
      <c r="F8" s="4"/>
      <c r="G8" s="148"/>
    </row>
    <row r="12" spans="2:7" ht="15.75" x14ac:dyDescent="0.25">
      <c r="B12" s="173" t="s">
        <v>296</v>
      </c>
      <c r="C12" s="174"/>
      <c r="D12" s="174"/>
      <c r="E12" s="174"/>
      <c r="F12" s="174"/>
      <c r="G12" s="174"/>
    </row>
    <row r="13" spans="2:7" s="81" customFormat="1" ht="42" customHeight="1" x14ac:dyDescent="0.25">
      <c r="B13" s="3" t="s">
        <v>326</v>
      </c>
      <c r="C13" s="3" t="s">
        <v>305</v>
      </c>
      <c r="D13" s="3" t="s">
        <v>306</v>
      </c>
      <c r="E13" s="76" t="s">
        <v>307</v>
      </c>
      <c r="F13" s="3" t="s">
        <v>308</v>
      </c>
      <c r="G13" s="170" t="s">
        <v>328</v>
      </c>
    </row>
    <row r="14" spans="2:7" s="81" customFormat="1" ht="42" customHeight="1" x14ac:dyDescent="0.25">
      <c r="B14" s="3" t="s">
        <v>327</v>
      </c>
      <c r="C14" s="3" t="s">
        <v>309</v>
      </c>
      <c r="D14" s="3" t="s">
        <v>310</v>
      </c>
      <c r="E14" s="76" t="s">
        <v>311</v>
      </c>
      <c r="F14" s="3" t="s">
        <v>312</v>
      </c>
      <c r="G14" s="171"/>
    </row>
    <row r="15" spans="2:7" s="81" customFormat="1" ht="42" customHeight="1" x14ac:dyDescent="0.25">
      <c r="B15" s="3" t="s">
        <v>326</v>
      </c>
      <c r="C15" s="3" t="s">
        <v>309</v>
      </c>
      <c r="D15" s="3" t="s">
        <v>313</v>
      </c>
      <c r="E15" s="76" t="s">
        <v>314</v>
      </c>
      <c r="F15" s="3" t="s">
        <v>315</v>
      </c>
      <c r="G15" s="171"/>
    </row>
    <row r="16" spans="2:7" s="81" customFormat="1" ht="42" customHeight="1" x14ac:dyDescent="0.25">
      <c r="B16" s="3" t="s">
        <v>327</v>
      </c>
      <c r="C16" s="3" t="s">
        <v>316</v>
      </c>
      <c r="D16" s="3" t="s">
        <v>317</v>
      </c>
      <c r="E16" s="76" t="s">
        <v>318</v>
      </c>
      <c r="F16" s="3" t="s">
        <v>319</v>
      </c>
      <c r="G16" s="171"/>
    </row>
    <row r="17" spans="2:7" s="81" customFormat="1" ht="42" customHeight="1" x14ac:dyDescent="0.25">
      <c r="B17" s="3" t="s">
        <v>326</v>
      </c>
      <c r="C17" s="3" t="s">
        <v>320</v>
      </c>
      <c r="D17" s="3" t="s">
        <v>321</v>
      </c>
      <c r="E17" s="76" t="s">
        <v>322</v>
      </c>
      <c r="F17" s="3" t="s">
        <v>323</v>
      </c>
      <c r="G17" s="171"/>
    </row>
    <row r="18" spans="2:7" s="81" customFormat="1" ht="42" customHeight="1" x14ac:dyDescent="0.25">
      <c r="B18" s="3" t="s">
        <v>326</v>
      </c>
      <c r="C18" s="3" t="s">
        <v>320</v>
      </c>
      <c r="D18" s="3" t="s">
        <v>324</v>
      </c>
      <c r="E18" s="76" t="s">
        <v>325</v>
      </c>
      <c r="F18" s="3" t="s">
        <v>323</v>
      </c>
      <c r="G18" s="172"/>
    </row>
    <row r="20" spans="2:7" ht="15.75" thickBot="1" x14ac:dyDescent="0.3"/>
    <row r="21" spans="2:7" x14ac:dyDescent="0.25">
      <c r="G21" s="138" t="s">
        <v>329</v>
      </c>
    </row>
    <row r="22" spans="2:7" ht="15.75" thickBot="1" x14ac:dyDescent="0.3">
      <c r="G22" s="139"/>
    </row>
  </sheetData>
  <mergeCells count="6">
    <mergeCell ref="G21:G22"/>
    <mergeCell ref="B4:E4"/>
    <mergeCell ref="B5:E5"/>
    <mergeCell ref="G6:G8"/>
    <mergeCell ref="G13:G18"/>
    <mergeCell ref="B12:G12"/>
  </mergeCells>
  <hyperlinks>
    <hyperlink ref="E17" r:id="rId1"/>
    <hyperlink ref="E18" r:id="rId2"/>
    <hyperlink ref="E14" r:id="rId3" display="https://esirem.u-bourgogne.fr/informatique-reseaux"/>
    <hyperlink ref="E15" r:id="rId4"/>
    <hyperlink ref="E13" r:id="rId5"/>
    <hyperlink ref="E16" r:id="rId6"/>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1"/>
  <sheetViews>
    <sheetView workbookViewId="0">
      <selection activeCell="C17" sqref="C17"/>
    </sheetView>
  </sheetViews>
  <sheetFormatPr baseColWidth="10" defaultRowHeight="15" x14ac:dyDescent="0.25"/>
  <cols>
    <col min="2" max="2" width="37" customWidth="1"/>
    <col min="3" max="4" width="27" customWidth="1"/>
    <col min="5" max="5" width="22.28515625" customWidth="1"/>
    <col min="7" max="7" width="35.5703125" customWidth="1"/>
  </cols>
  <sheetData>
    <row r="3" spans="2:7" ht="15.75" thickBot="1" x14ac:dyDescent="0.3"/>
    <row r="4" spans="2:7" s="23" customFormat="1" ht="19.5" thickBot="1" x14ac:dyDescent="0.3">
      <c r="B4" s="175" t="s">
        <v>233</v>
      </c>
      <c r="C4" s="176"/>
      <c r="D4" s="176"/>
      <c r="E4" s="177"/>
      <c r="F4" s="4"/>
      <c r="G4" s="53" t="s">
        <v>239</v>
      </c>
    </row>
    <row r="5" spans="2:7" x14ac:dyDescent="0.25">
      <c r="B5" s="178" t="s">
        <v>86</v>
      </c>
      <c r="C5" s="179"/>
      <c r="D5" s="179"/>
      <c r="E5" s="180"/>
    </row>
    <row r="6" spans="2:7" ht="30" customHeight="1" x14ac:dyDescent="0.25">
      <c r="B6" s="43" t="s">
        <v>87</v>
      </c>
      <c r="C6" s="44" t="s">
        <v>88</v>
      </c>
      <c r="D6" s="45" t="s">
        <v>89</v>
      </c>
      <c r="E6" s="46" t="s">
        <v>90</v>
      </c>
      <c r="G6" s="181" t="s">
        <v>252</v>
      </c>
    </row>
    <row r="7" spans="2:7" s="4" customFormat="1" ht="30" customHeight="1" thickBot="1" x14ac:dyDescent="0.3">
      <c r="B7" s="47" t="s">
        <v>87</v>
      </c>
      <c r="C7" s="48" t="s">
        <v>88</v>
      </c>
      <c r="D7" s="49" t="s">
        <v>91</v>
      </c>
      <c r="E7" s="50" t="s">
        <v>90</v>
      </c>
      <c r="G7" s="181"/>
    </row>
    <row r="9" spans="2:7" ht="15.75" thickBot="1" x14ac:dyDescent="0.3"/>
    <row r="10" spans="2:7" x14ac:dyDescent="0.25">
      <c r="G10" s="138" t="s">
        <v>253</v>
      </c>
    </row>
    <row r="11" spans="2:7" ht="15.75" thickBot="1" x14ac:dyDescent="0.3">
      <c r="G11" s="139"/>
    </row>
  </sheetData>
  <mergeCells count="4">
    <mergeCell ref="B4:E4"/>
    <mergeCell ref="B5:E5"/>
    <mergeCell ref="G6:G7"/>
    <mergeCell ref="G10:G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1"/>
  <sheetViews>
    <sheetView workbookViewId="0">
      <selection activeCell="C19" sqref="C19"/>
    </sheetView>
  </sheetViews>
  <sheetFormatPr baseColWidth="10" defaultRowHeight="15" x14ac:dyDescent="0.25"/>
  <cols>
    <col min="1" max="1" width="10.140625" customWidth="1"/>
    <col min="2" max="2" width="2.42578125" hidden="1" customWidth="1"/>
    <col min="3" max="3" width="34.5703125" customWidth="1"/>
    <col min="4" max="4" width="70" customWidth="1"/>
    <col min="5" max="5" width="22.140625" customWidth="1"/>
    <col min="8" max="8" width="36" customWidth="1"/>
  </cols>
  <sheetData>
    <row r="3" spans="3:8" ht="15.75" thickBot="1" x14ac:dyDescent="0.3"/>
    <row r="4" spans="3:8" ht="19.5" thickBot="1" x14ac:dyDescent="0.35">
      <c r="C4" s="182" t="s">
        <v>230</v>
      </c>
      <c r="D4" s="183"/>
      <c r="E4" s="183"/>
      <c r="F4" s="184"/>
      <c r="H4" s="53" t="s">
        <v>239</v>
      </c>
    </row>
    <row r="5" spans="3:8" x14ac:dyDescent="0.25">
      <c r="C5" s="167" t="s">
        <v>86</v>
      </c>
      <c r="D5" s="168"/>
      <c r="E5" s="168"/>
      <c r="F5" s="169"/>
    </row>
    <row r="6" spans="3:8" ht="28.5" x14ac:dyDescent="0.25">
      <c r="C6" s="5" t="s">
        <v>92</v>
      </c>
      <c r="D6" s="15" t="s">
        <v>93</v>
      </c>
      <c r="E6" s="15" t="s">
        <v>94</v>
      </c>
      <c r="F6" s="16" t="s">
        <v>95</v>
      </c>
      <c r="H6" s="181" t="s">
        <v>252</v>
      </c>
    </row>
    <row r="7" spans="3:8" ht="57.75" thickBot="1" x14ac:dyDescent="0.3">
      <c r="C7" s="19" t="s">
        <v>92</v>
      </c>
      <c r="D7" s="10" t="s">
        <v>96</v>
      </c>
      <c r="E7" s="10" t="s">
        <v>97</v>
      </c>
      <c r="F7" s="42" t="s">
        <v>98</v>
      </c>
      <c r="H7" s="181"/>
    </row>
    <row r="9" spans="3:8" ht="15.75" thickBot="1" x14ac:dyDescent="0.3"/>
    <row r="10" spans="3:8" x14ac:dyDescent="0.25">
      <c r="H10" s="138" t="s">
        <v>254</v>
      </c>
    </row>
    <row r="11" spans="3:8" ht="15.75" thickBot="1" x14ac:dyDescent="0.3">
      <c r="H11" s="139"/>
    </row>
  </sheetData>
  <mergeCells count="4">
    <mergeCell ref="C4:F4"/>
    <mergeCell ref="C5:F5"/>
    <mergeCell ref="H6:H7"/>
    <mergeCell ref="H10:H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Co diplomations</vt:lpstr>
      <vt:lpstr>Gestion</vt:lpstr>
      <vt:lpstr>Santé</vt:lpstr>
      <vt:lpstr>Agronomie </vt:lpstr>
      <vt:lpstr>Sciences </vt:lpstr>
      <vt:lpstr>Genie</vt:lpstr>
      <vt:lpstr>Informatique</vt:lpstr>
      <vt:lpstr>Mode</vt:lpstr>
      <vt:lpstr>Médiation</vt:lpstr>
      <vt:lpstr>Droit et sciences politique</vt:lpstr>
      <vt:lpstr>Sciences humaines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MOUSSALLEM Priscilla</dc:creator>
  <cp:lastModifiedBy>Corinne Allam</cp:lastModifiedBy>
  <cp:lastPrinted>2025-08-29T07:47:31Z</cp:lastPrinted>
  <dcterms:created xsi:type="dcterms:W3CDTF">2015-06-05T18:19:34Z</dcterms:created>
  <dcterms:modified xsi:type="dcterms:W3CDTF">2026-03-12T13:46:25Z</dcterms:modified>
</cp:coreProperties>
</file>